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240" windowHeight="3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<sst xmlns="http://schemas.openxmlformats.org/spreadsheetml/2006/main" count="532" uniqueCount="153">
  <si>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</si>
  <si>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</si>
  <si>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</si>
  <si>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</si>
  <si>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</si>
  <si>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</si>
  <si>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</si>
  <si>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</si>
  <si>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</si>
  <si>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</si>
  <si>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</si>
  <si>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</si>
  <si>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</si>
  <si>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</si>
  <si>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</si>
  <si>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</si>
  <si>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</si>
  <si>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</si>
  <si>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</si>
  <si>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</si>
  <si>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</si>
  <si>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</si>
  <si>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</si>
  <si>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</si>
  <si>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</si>
  <si>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</si>
  <si>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</si>
  <si>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</si>
  <si>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</si>
  <si>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Fondo de Desarrollo Local de Chapinero</t>
  </si>
  <si>
    <t>Carrera 13 Núm 54 74</t>
  </si>
  <si>
    <t>3486200 ext 287-270</t>
  </si>
  <si>
    <t>www.chapinero.gov.co</t>
  </si>
  <si>
    <t>Mision: 
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humana.
Visión:
Somos la entidad reconocida por ser garante del ejercicio de los derechos y las libertades individuales y colectivas, con localidades fortalecidas y descentralizadas que promueven la convivencia, la seguridad, la democracia, la inclusión y el desarrollo humano, con transparencia, excelencia en la gestión y en su talento humano.</t>
  </si>
  <si>
    <t>El Plan Anual de Adquisiciones de la Alcaldía Local de Chapinero está conformado a partir del Plan de Desarrollo Local “Chapinero Mejor para Todos”; el cual tiene tres pilares y dos ejes transversales: 
Pilar 1: Igualdad de calidad de vida
Pilar 2: Democracia urbana
Pilar3: Construcción de comunidad
Eje transversal 1: Sostenibilidad ambiental basada en la eficiencia energética
Eje transversal 2: Gobierno legítimo y eficiente
La sede de la entidad se encuentra ubicada en la localidad de Chapinero de la ciudad de Bogotá; sus acciones se desarrollan en el territorio comprendido entre la calle 39 y la calle 100 y los Cerros Orientales y la Avenida Caracas. A la fecha se cuenta con 100 funcionarios públicos y contratistas. El presupuesto asignado para la vigencia 2017 corresponde a la suma de $16.203.665.000</t>
  </si>
  <si>
    <t>Propios - Inversión</t>
  </si>
  <si>
    <t>Reducción y mitigación del riesgo frente al cambio climático</t>
  </si>
  <si>
    <t>Servicios profesionales y de apoyo a la gestión de la Alcaldía Local de Chapinero</t>
  </si>
  <si>
    <t>Prestación de servicios profesionales para apoyar la oficina de planeacion de la Alcaldía Local de Chapinero en la formulacion, gestión y ejecucción del proyecto 1293 "Contribuir en el desarrollo de la primera infancia y la eliminación de las violencias" y la supervision de contratos que le sean asignados</t>
  </si>
  <si>
    <t>Enero de 2017</t>
  </si>
  <si>
    <t>11 meses</t>
  </si>
  <si>
    <t>Contratación directa</t>
  </si>
  <si>
    <t>Prestación de servicios profesionales para la operación, prestación y seguimiento y cumplimiento de los procedimientos administrativos, operativos y programáticos de los servicios sociales del proyecto de Subsidio Apoyo Económico Tipo C, que contribuyan a la garantía de los derechos de la población mayor en el marco de la Política Pública Social para el Envejecimiento y la Vejez en el Distrito Capital a cargo de la Alcaldía Local de Chapinero</t>
  </si>
  <si>
    <t>Prestar los servicios técnicos para la implementacion de los procedimientos requeridos para el oportuno y adecuado registro, cruce y reporte de los datos en el sistema de informacion -SIRBE-, de las personas mayores que solicitan y son usuarias de los servicios sociales del Proyecto de Subsidio Tipo C, dando aplicación a los procedimientos de prestacion del servicio social identificacion, ingreso, activación y egreso.</t>
  </si>
  <si>
    <t>Prestación de servicios profesionales para apoyar la oficina de planeacion de la Alcaldía Local de Chapinero en la formulacion, gestión y ejecucción del proyecto 1295 "Brindar acciones integrales para personas con discapacidad y sus respectivos cuidadores" y la supervision de contratos que le sean asignados</t>
  </si>
  <si>
    <t>Prestación de servicios profesionales para apoyar a la Alcaldía Local de Chapinero en lo relacionado con los espacios destinados para la participación ciudadana en la localidad</t>
  </si>
  <si>
    <t>Prestación de servicios profesionales para apoyar al Despacho de la Alcaldía Local de Chapinero en el fortalecimiento de la participación ciudadana, la gobernabilidad y la gobernanza, entre las organizaciones es instancias públicas y privadas de la localidad.</t>
  </si>
  <si>
    <t>Prestación de servicios profesionales para apoyar la oficina de planeacion de la Alcaldía Local de Chapinero en la formulacion, gestión y ejecucción del proyecto 1298 "Cultura y deporte: transformando vidas y haciendo ciudadanos felices" y la supervision de contratos que le sean asignados</t>
  </si>
  <si>
    <t>Prestación de servicios profesionales para apoyar la oficina de planeacion de la Alcaldía Local de Chapinero en la formulación, gestión, ejecucción y seguimiento del proyecto 1300 "Adecuación y mantenimiento de parques" y la supervision de contratos que le sean asignados</t>
  </si>
  <si>
    <t>Prestación de servicios profesionales para el apoyo a la oficina de planeacion de la Alcaldía Local de Chapinero en la formulación, gestión, ejecucción y seguimiento del proyecto 1301 "Mejorar la Calidad de la Movilidad" y la supervision de contratos que le sean asignados</t>
  </si>
  <si>
    <t>Prestación de servicios profesionales para apoyar la oficina de planeación de la Alcaldía Local de Chapinero en la gestión y acompañamiento del proyecto 1301 "Mejorar la Calidad de la Movilidad" del plan de desarrollo local.</t>
  </si>
  <si>
    <t>Mantenimiento equipos de cómputo y red</t>
  </si>
  <si>
    <t>Propios - Gastos generales</t>
  </si>
  <si>
    <t>10 meses</t>
  </si>
  <si>
    <t>Selección abreviada de menor cuantía</t>
  </si>
  <si>
    <t>Adquisición de tóner</t>
  </si>
  <si>
    <t>2 meses</t>
  </si>
  <si>
    <t>Subasta inversa</t>
  </si>
  <si>
    <t>Suministro de combustible para el parque automotor del FDLCH</t>
  </si>
  <si>
    <t>Acuerdo Marco de Precios</t>
  </si>
  <si>
    <t>Papelería, útiles de oficina y suministros</t>
  </si>
  <si>
    <t>Adquisición de equipos de cómputo</t>
  </si>
  <si>
    <t>Servicio de correo</t>
  </si>
  <si>
    <t>Febrero de 2017</t>
  </si>
  <si>
    <t>12 meses</t>
  </si>
  <si>
    <t>Servicios de monitoreo de medios de comunicación</t>
  </si>
  <si>
    <t>Mínima cuantía</t>
  </si>
  <si>
    <t xml:space="preserve">Cableado estructurado </t>
  </si>
  <si>
    <t>Servicio de copiado</t>
  </si>
  <si>
    <t>Arrendamiento de bodega</t>
  </si>
  <si>
    <t>Mantenimiento del edificio</t>
  </si>
  <si>
    <t>Mantenimiento de planta eléctrica</t>
  </si>
  <si>
    <t>Mantenimiento de ascensores</t>
  </si>
  <si>
    <t>Mantenimiento y recarga de extintores</t>
  </si>
  <si>
    <t>Octubre de 2017</t>
  </si>
  <si>
    <t>1 mes</t>
  </si>
  <si>
    <t>Mantenimiento de equipos de comunicaciones</t>
  </si>
  <si>
    <t>Mantenimiento de vehículos</t>
  </si>
  <si>
    <t>Servicio de aseo y cafetería</t>
  </si>
  <si>
    <t>Servicio de vigilancia</t>
  </si>
  <si>
    <t>Licitación Pública</t>
  </si>
  <si>
    <t>Seguros de bienes muebles e inmuebles Alcaldia  y seguros todo riesgo de vehículos y SOAT</t>
  </si>
  <si>
    <t>Seguro de vida ediles</t>
  </si>
  <si>
    <t>No</t>
  </si>
  <si>
    <t>No aplica</t>
  </si>
  <si>
    <t>4 meses</t>
  </si>
  <si>
    <t>Marzo de 2017</t>
  </si>
  <si>
    <t>Abril de 2017</t>
  </si>
  <si>
    <t>6 meses</t>
  </si>
  <si>
    <t>7 meses</t>
  </si>
  <si>
    <t>Minima cuantía</t>
  </si>
  <si>
    <t>Bono subsidio tipo c - Convenio marco 4002 de 2011</t>
  </si>
  <si>
    <t>8 meses</t>
  </si>
  <si>
    <t>Contrato interadministrativo</t>
  </si>
  <si>
    <t>Dotación a colegios públicos de la localidad</t>
  </si>
  <si>
    <t>5 meses</t>
  </si>
  <si>
    <t>Interventoría eventos culturales y formación</t>
  </si>
  <si>
    <t>9 meses</t>
  </si>
  <si>
    <t>8  Meses</t>
  </si>
  <si>
    <t>Concurso de Meritos Abierto</t>
  </si>
  <si>
    <t>Mantenimiento y Dotacion de 4 Parques Vecinales  y 4 parques de bolsillo</t>
  </si>
  <si>
    <t>7 Meses</t>
  </si>
  <si>
    <t>8 Meses</t>
  </si>
  <si>
    <t>Concurso de Méritos Abierto.</t>
  </si>
  <si>
    <t>Interventoría al contrato de dotación para seguridad</t>
  </si>
  <si>
    <t>Dotar 1 jardin determinado  para la atención integral a la primera infancia existente en la localidad</t>
  </si>
  <si>
    <t>Vincular 600 personas a través de las acciones de prevención y promoción del buen trato infantil y eliminación de las distintas formas de violencia con enfoque diferencial, poblacional y de derechos.</t>
  </si>
  <si>
    <t>Dora Rodríguez</t>
  </si>
  <si>
    <t>Bibiana Medina</t>
  </si>
  <si>
    <t>Johanna Cruz</t>
  </si>
  <si>
    <t>Johana  Echeverri</t>
  </si>
  <si>
    <t>Maricela Palacio</t>
  </si>
  <si>
    <t>Mantenimiento malla vial local y mantenimiento malla vial rural</t>
  </si>
  <si>
    <t>Construccion espacio publico y mantenimiento espacio publico</t>
  </si>
  <si>
    <t>Mantenimiento puentes vehiculares y/o peatonales de la localidad sobre cuerpos de agua</t>
  </si>
  <si>
    <t>5 Meses</t>
  </si>
  <si>
    <t>Interventoría para el contrato de mantenimiento malla vial local y mantenimiento malla vial rural</t>
  </si>
  <si>
    <t>Interventoría para el contrato de construccion espacio publico y mantenimiento espacio publico</t>
  </si>
  <si>
    <t>Luis Fernando Alarcón Peña</t>
  </si>
  <si>
    <t>Interventoria Tecnica, Administrativa, Legal, Financiera, Social y Ambiental al Contrato de Obra Publica Producto de la Licitacion para el Mantenimiento y Dotacion de 4 Parques Vecinales  y 4 parques de bolsillo</t>
  </si>
  <si>
    <t>Servicios profesionales para el apoyo en la ejecución de actividades de Inspección, Vigilancia y Control en la localidad de Chapinero</t>
  </si>
  <si>
    <t>Mario Serrano</t>
  </si>
  <si>
    <t>Rosalba Urrego</t>
  </si>
  <si>
    <t>Fredy Borda</t>
  </si>
  <si>
    <t>Realizar 2 eventos artísticos en los que se fortalezca la oferta que desarrollan las diferentes organizaciones culturales y  sociales de la localidad para generar circulación y promoción que visibilice las prácticas de las poblaciones con enfoque diferencial y de derechos.</t>
  </si>
  <si>
    <t xml:space="preserve">Realizar 2 eventos de recreación y deporte que promuevan la práctica de actividad física o deportiva en los diferentes grupos poblacionales de la localidad con enfoque diferencial y de derechos. </t>
  </si>
  <si>
    <t xml:space="preserve">Vincular 225 personas a procesos de formación artística y cultural que permitan el desarrollo humano, para todas las poblaciones de la localidad con enfoque diferencial y de derechos. </t>
  </si>
  <si>
    <t>Prestación de servicios para el apoyo técnico en la gestión del proyecto 1298 "Cultura y deporte: transformando vidas y haciendo ciudadanos felices"</t>
  </si>
  <si>
    <t>Martha Tapia</t>
  </si>
  <si>
    <t>Vincular 800 personas en el ejercicio de convivencia ciudadana</t>
  </si>
  <si>
    <t>Junio de 2017</t>
  </si>
  <si>
    <t>Menor Cuantia</t>
  </si>
  <si>
    <t>Realizar 1 dotación para seguridad.</t>
  </si>
  <si>
    <t>Fortalecer 3 organizaciones, instancias de participación y organizaciones sociales a los procesos de fortalecimiento de la participación ciudadana, gobernabilidad y gobernanza en la localidad, teniendo en cuenta una perspectiva diferencial y poblacional.</t>
  </si>
  <si>
    <t>Interventoria a Obra de Salones comunales</t>
  </si>
  <si>
    <t>Vincular 600 personas a los procesos de fortalecimiento de la participación ciudadana, gobernabilidad y gobernanza en la localidad, teniendo en cuenta una perspectiva diferencial y poblacional.</t>
  </si>
  <si>
    <t>Mayo de 2017</t>
  </si>
  <si>
    <t xml:space="preserve">Vincular 150 personas a procesos de formación deportiva en disciplinas deportivas que permitan capacitar a las distintas poblaciones de la localidad con enfoque diferencial y de derechos. </t>
  </si>
  <si>
    <t>Julio de 2017</t>
  </si>
  <si>
    <t>3 meses</t>
  </si>
  <si>
    <t>Agosto de 2017</t>
  </si>
  <si>
    <t>Noviembre  de 2017</t>
  </si>
  <si>
    <t>3 Meses</t>
  </si>
  <si>
    <t>Minima Cuantia</t>
  </si>
  <si>
    <t>10 Meses</t>
  </si>
  <si>
    <t>Prestación de servicios profesionales apoyar a la oficina de planeación de la Alcaldía Lcoal de Chapinero en la formulación, gestión, ejecución y seguimiento del proyecto 1302 "Entornos seguros para la ciudadanía" y la supervisión de contratos que le sean asignados</t>
  </si>
  <si>
    <t>Prestación de servicios profesionales para el apoyo en la gestión y ejecución del Plan Local de Seguridad y Convivencia Ciudadana en la localidad, y en la formulación de proyectos que le sean asignados.</t>
  </si>
  <si>
    <t xml:space="preserve"> Prestación de servicios profesionales para apoyar los procesos de gestión de seguridad y convivencia a cargo de la Alcaldía Local de Chapinero, y la formulación de proyectos que le sean asignados.</t>
  </si>
  <si>
    <t>Selección abreviada por subasta inversa</t>
  </si>
  <si>
    <t>Beneficiar a personas con Discapacidad  a traves del Banco de Ayudas Tecnicas no POS e implementar acciones con cuidadoras y cuidadores en prevención y promoción de la salud.</t>
  </si>
  <si>
    <t>Servicios técnicos en metrología legal</t>
  </si>
  <si>
    <t>Ejecutar demoliciones para recuperación de espacio público</t>
  </si>
  <si>
    <t>10 de enero de 2017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</si>
</sst>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\ * #,##0_);_(&quot;$&quot;\ * \(#,##0\);_(&quot;$&quot;\ * &quot;-&quot;??_);_(@_)"/>
    <numFmt numFmtId="173" formatCode="_(* #,##0.0_);_(* \(#,##0.0\);_(* &quot;-&quot;??_);_(@_)"/>
    <numFmt numFmtId="174" formatCode="_(* #,##0_);_(* \(#,##0\);_(* &quot;-&quot;??_);_(@_)"/>
    <numFmt numFmtId="175" formatCode="[$$-240A]#,##0;[Red]\([$$-240A]#,##0\)"/>
    <numFmt numFmtId="176" formatCode="&quot;$&quot;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 quotePrefix="1">
      <alignment vertical="center" wrapText="1"/>
    </xf>
    <xf numFmtId="0" fontId="28" fillId="0" borderId="14" xfId="45" applyBorder="1" applyAlignment="1" quotePrefix="1">
      <alignment vertical="center" wrapText="1"/>
    </xf>
    <xf numFmtId="0" fontId="0" fillId="0" borderId="14" xfId="0" applyBorder="1" applyAlignment="1">
      <alignment horizontal="justify" vertical="center" wrapText="1"/>
    </xf>
    <xf numFmtId="172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4" fontId="0" fillId="0" borderId="15" xfId="47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1" fillId="23" borderId="12" xfId="38" applyBorder="1" applyAlignment="1">
      <alignment horizontal="left" vertical="center" wrapText="1"/>
    </xf>
    <xf numFmtId="0" fontId="21" fillId="23" borderId="18" xfId="38" applyBorder="1" applyAlignment="1">
      <alignment vertical="center" wrapText="1"/>
    </xf>
    <xf numFmtId="0" fontId="21" fillId="23" borderId="13" xfId="38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174" fontId="0" fillId="0" borderId="0" xfId="0" applyNumberForma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1" fillId="23" borderId="12" xfId="38" applyBorder="1" applyAlignment="1">
      <alignment vertical="center" wrapText="1"/>
    </xf>
    <xf numFmtId="0" fontId="21" fillId="23" borderId="18" xfId="38" applyBorder="1" applyAlignment="1">
      <alignment horizontal="left" vertical="center" wrapText="1"/>
    </xf>
    <xf numFmtId="14" fontId="0" fillId="0" borderId="15" xfId="0" applyNumberForma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74" fontId="38" fillId="0" borderId="0" xfId="0" applyNumberFormat="1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25" xfId="0" applyFill="1" applyBorder="1" applyAlignment="1">
      <alignment horizontal="justify" vertical="center" wrapText="1"/>
    </xf>
    <xf numFmtId="0" fontId="0" fillId="0" borderId="26" xfId="0" applyFill="1" applyBorder="1" applyAlignment="1">
      <alignment horizontal="justify" vertical="center" wrapText="1"/>
    </xf>
    <xf numFmtId="174" fontId="0" fillId="0" borderId="15" xfId="0" applyNumberFormat="1" applyFill="1" applyBorder="1" applyAlignment="1">
      <alignment vertical="center" wrapText="1"/>
    </xf>
    <xf numFmtId="174" fontId="0" fillId="0" borderId="15" xfId="47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vertical="center" wrapText="1"/>
    </xf>
    <xf numFmtId="174" fontId="0" fillId="0" borderId="14" xfId="0" applyNumberForma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4" fontId="19" fillId="0" borderId="15" xfId="47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4" fontId="0" fillId="0" borderId="16" xfId="47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72" fontId="0" fillId="0" borderId="14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4" fontId="0" fillId="0" borderId="17" xfId="0" applyNumberForma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9"/>
  <sheetViews>
    <sheetView tabSelected="1" zoomScale="60" zoomScaleNormal="60" zoomScalePageLayoutView="80" workbookViewId="0" topLeftCell="A49">
      <selection activeCell="L56" sqref="L56"/>
    </sheetView>
  </sheetViews>
  <sheetFormatPr defaultColWidth="10.8515625" defaultRowHeight="15"/>
  <cols>
    <col min="1" max="1" width="10.8515625" style="24" customWidth="1"/>
    <col min="2" max="2" width="25.7109375" style="24" customWidth="1"/>
    <col min="3" max="3" width="66.421875" style="24" customWidth="1"/>
    <col min="4" max="5" width="15.140625" style="24" customWidth="1"/>
    <col min="6" max="6" width="17.421875" style="24" customWidth="1"/>
    <col min="7" max="7" width="10.8515625" style="24" customWidth="1"/>
    <col min="8" max="8" width="21.28125" style="24" customWidth="1"/>
    <col min="9" max="9" width="20.28125" style="24" bestFit="1" customWidth="1"/>
    <col min="10" max="10" width="16.140625" style="24" bestFit="1" customWidth="1"/>
    <col min="11" max="11" width="16.7109375" style="24" customWidth="1"/>
    <col min="12" max="12" width="47.140625" style="24" customWidth="1"/>
    <col min="13" max="13" width="14.00390625" style="24" customWidth="1"/>
    <col min="14" max="14" width="42.421875" style="24" customWidth="1"/>
    <col min="15" max="16384" width="10.8515625" style="24" customWidth="1"/>
  </cols>
  <sheetData>
    <row r="2" ht="15">
      <c r="B2" s="23" t="s">
        <v>20</v>
      </c>
    </row>
    <row r="3" ht="15">
      <c r="B3" s="23"/>
    </row>
    <row r="4" ht="15.75" thickBot="1">
      <c r="B4" s="23" t="s">
        <v>0</v>
      </c>
    </row>
    <row r="5" spans="2:9" ht="15">
      <c r="B5" s="3" t="s">
        <v>1</v>
      </c>
      <c r="C5" s="5" t="s">
        <v>29</v>
      </c>
      <c r="F5" s="37" t="s">
        <v>27</v>
      </c>
      <c r="G5" s="38"/>
      <c r="H5" s="38"/>
      <c r="I5" s="39"/>
    </row>
    <row r="6" spans="2:9" ht="15">
      <c r="B6" s="4" t="s">
        <v>2</v>
      </c>
      <c r="C6" s="6" t="s">
        <v>30</v>
      </c>
      <c r="F6" s="40"/>
      <c r="G6" s="41"/>
      <c r="H6" s="41"/>
      <c r="I6" s="42"/>
    </row>
    <row r="7" spans="2:9" ht="15">
      <c r="B7" s="4" t="s">
        <v>3</v>
      </c>
      <c r="C7" s="7" t="s">
        <v>31</v>
      </c>
      <c r="F7" s="40"/>
      <c r="G7" s="41"/>
      <c r="H7" s="41"/>
      <c r="I7" s="42"/>
    </row>
    <row r="8" spans="2:9" ht="15">
      <c r="B8" s="4" t="s">
        <v>16</v>
      </c>
      <c r="C8" s="8" t="s">
        <v>32</v>
      </c>
      <c r="F8" s="40"/>
      <c r="G8" s="41"/>
      <c r="H8" s="41"/>
      <c r="I8" s="42"/>
    </row>
    <row r="9" spans="2:9" ht="219.75" customHeight="1">
      <c r="B9" s="4" t="s">
        <v>19</v>
      </c>
      <c r="C9" s="9" t="s">
        <v>33</v>
      </c>
      <c r="F9" s="43"/>
      <c r="G9" s="44"/>
      <c r="H9" s="44"/>
      <c r="I9" s="45"/>
    </row>
    <row r="10" spans="2:9" ht="281.25" customHeight="1">
      <c r="B10" s="4" t="s">
        <v>4</v>
      </c>
      <c r="C10" s="9" t="s">
        <v>34</v>
      </c>
      <c r="F10" s="25"/>
      <c r="G10" s="25"/>
      <c r="H10" s="25"/>
      <c r="I10" s="25"/>
    </row>
    <row r="11" spans="2:9" ht="15">
      <c r="B11" s="4" t="s">
        <v>5</v>
      </c>
      <c r="C11" s="22">
        <v>3486200</v>
      </c>
      <c r="F11" s="37" t="s">
        <v>26</v>
      </c>
      <c r="G11" s="38"/>
      <c r="H11" s="38"/>
      <c r="I11" s="39"/>
    </row>
    <row r="12" spans="2:9" ht="15">
      <c r="B12" s="4" t="s">
        <v>23</v>
      </c>
      <c r="C12" s="10">
        <v>15572925424.999998</v>
      </c>
      <c r="F12" s="40"/>
      <c r="G12" s="41"/>
      <c r="H12" s="41"/>
      <c r="I12" s="42"/>
    </row>
    <row r="13" spans="2:9" ht="30">
      <c r="B13" s="61" t="s">
        <v>24</v>
      </c>
      <c r="C13" s="62">
        <v>206560760</v>
      </c>
      <c r="F13" s="40"/>
      <c r="G13" s="41"/>
      <c r="H13" s="41"/>
      <c r="I13" s="42"/>
    </row>
    <row r="14" spans="2:9" ht="30">
      <c r="B14" s="61" t="s">
        <v>25</v>
      </c>
      <c r="C14" s="62">
        <v>20656076</v>
      </c>
      <c r="F14" s="40"/>
      <c r="G14" s="41"/>
      <c r="H14" s="41"/>
      <c r="I14" s="42"/>
    </row>
    <row r="15" spans="2:9" ht="30.75" thickBot="1">
      <c r="B15" s="63" t="s">
        <v>18</v>
      </c>
      <c r="C15" s="64" t="s">
        <v>152</v>
      </c>
      <c r="F15" s="43"/>
      <c r="G15" s="44"/>
      <c r="H15" s="44"/>
      <c r="I15" s="45"/>
    </row>
    <row r="17" ht="15.75" thickBot="1">
      <c r="B17" s="23" t="s">
        <v>15</v>
      </c>
    </row>
    <row r="18" spans="2:12" ht="75" customHeight="1">
      <c r="B18" s="19" t="s">
        <v>28</v>
      </c>
      <c r="C18" s="20" t="s">
        <v>6</v>
      </c>
      <c r="D18" s="20" t="s">
        <v>17</v>
      </c>
      <c r="E18" s="20" t="s">
        <v>7</v>
      </c>
      <c r="F18" s="20" t="s">
        <v>8</v>
      </c>
      <c r="G18" s="20" t="s">
        <v>9</v>
      </c>
      <c r="H18" s="20" t="s">
        <v>10</v>
      </c>
      <c r="I18" s="20" t="s">
        <v>11</v>
      </c>
      <c r="J18" s="20" t="s">
        <v>12</v>
      </c>
      <c r="K18" s="20" t="s">
        <v>13</v>
      </c>
      <c r="L18" s="21" t="s">
        <v>14</v>
      </c>
    </row>
    <row r="19" spans="2:12" s="25" customFormat="1" ht="45">
      <c r="B19" s="14">
        <v>93141500</v>
      </c>
      <c r="C19" s="15" t="s">
        <v>106</v>
      </c>
      <c r="D19" s="15" t="s">
        <v>87</v>
      </c>
      <c r="E19" s="15" t="s">
        <v>88</v>
      </c>
      <c r="F19" s="15" t="s">
        <v>54</v>
      </c>
      <c r="G19" s="15" t="s">
        <v>35</v>
      </c>
      <c r="H19" s="16">
        <v>118800000</v>
      </c>
      <c r="I19" s="16">
        <v>118800000</v>
      </c>
      <c r="J19" s="15" t="s">
        <v>83</v>
      </c>
      <c r="K19" s="15" t="s">
        <v>84</v>
      </c>
      <c r="L19" s="17" t="s">
        <v>107</v>
      </c>
    </row>
    <row r="20" spans="2:12" s="25" customFormat="1" ht="45">
      <c r="B20" s="14">
        <v>93141500</v>
      </c>
      <c r="C20" s="15" t="s">
        <v>105</v>
      </c>
      <c r="D20" s="15" t="s">
        <v>86</v>
      </c>
      <c r="E20" s="15" t="s">
        <v>56</v>
      </c>
      <c r="F20" s="15" t="s">
        <v>148</v>
      </c>
      <c r="G20" s="15" t="s">
        <v>35</v>
      </c>
      <c r="H20" s="16">
        <v>86700000</v>
      </c>
      <c r="I20" s="16">
        <v>86700000</v>
      </c>
      <c r="J20" s="15" t="s">
        <v>83</v>
      </c>
      <c r="K20" s="15" t="s">
        <v>84</v>
      </c>
      <c r="L20" s="17" t="s">
        <v>107</v>
      </c>
    </row>
    <row r="21" spans="2:12" s="25" customFormat="1" ht="75">
      <c r="B21" s="14">
        <v>80111700</v>
      </c>
      <c r="C21" s="15" t="s">
        <v>38</v>
      </c>
      <c r="D21" s="15" t="s">
        <v>39</v>
      </c>
      <c r="E21" s="15" t="s">
        <v>40</v>
      </c>
      <c r="F21" s="15" t="s">
        <v>41</v>
      </c>
      <c r="G21" s="15" t="s">
        <v>35</v>
      </c>
      <c r="H21" s="16">
        <v>49500000</v>
      </c>
      <c r="I21" s="16">
        <v>49500000</v>
      </c>
      <c r="J21" s="15" t="s">
        <v>83</v>
      </c>
      <c r="K21" s="15" t="s">
        <v>84</v>
      </c>
      <c r="L21" s="17" t="s">
        <v>108</v>
      </c>
    </row>
    <row r="22" spans="2:12" s="25" customFormat="1" ht="30">
      <c r="B22" s="14">
        <v>93151500</v>
      </c>
      <c r="C22" s="15" t="s">
        <v>91</v>
      </c>
      <c r="D22" s="15" t="s">
        <v>87</v>
      </c>
      <c r="E22" s="15" t="s">
        <v>92</v>
      </c>
      <c r="F22" s="15" t="s">
        <v>41</v>
      </c>
      <c r="G22" s="15" t="s">
        <v>35</v>
      </c>
      <c r="H22" s="16">
        <f>712197000-(H23+H24)</f>
        <v>643997000</v>
      </c>
      <c r="I22" s="16">
        <v>643997000</v>
      </c>
      <c r="J22" s="15"/>
      <c r="K22" s="15"/>
      <c r="L22" s="17" t="s">
        <v>109</v>
      </c>
    </row>
    <row r="23" spans="2:12" s="25" customFormat="1" ht="105">
      <c r="B23" s="14">
        <v>80111700</v>
      </c>
      <c r="C23" s="15" t="s">
        <v>42</v>
      </c>
      <c r="D23" s="15" t="s">
        <v>39</v>
      </c>
      <c r="E23" s="15" t="s">
        <v>40</v>
      </c>
      <c r="F23" s="15" t="s">
        <v>41</v>
      </c>
      <c r="G23" s="15" t="s">
        <v>35</v>
      </c>
      <c r="H23" s="16">
        <v>39600000</v>
      </c>
      <c r="I23" s="16">
        <v>39600000</v>
      </c>
      <c r="J23" s="15" t="s">
        <v>83</v>
      </c>
      <c r="K23" s="15" t="s">
        <v>84</v>
      </c>
      <c r="L23" s="17" t="s">
        <v>108</v>
      </c>
    </row>
    <row r="24" spans="2:12" s="25" customFormat="1" ht="105">
      <c r="B24" s="14">
        <v>80111700</v>
      </c>
      <c r="C24" s="15" t="s">
        <v>43</v>
      </c>
      <c r="D24" s="15" t="s">
        <v>39</v>
      </c>
      <c r="E24" s="15" t="s">
        <v>40</v>
      </c>
      <c r="F24" s="15" t="s">
        <v>41</v>
      </c>
      <c r="G24" s="15" t="s">
        <v>35</v>
      </c>
      <c r="H24" s="16">
        <v>28600000</v>
      </c>
      <c r="I24" s="16">
        <v>28600000</v>
      </c>
      <c r="J24" s="15" t="s">
        <v>83</v>
      </c>
      <c r="K24" s="15" t="s">
        <v>84</v>
      </c>
      <c r="L24" s="17" t="s">
        <v>108</v>
      </c>
    </row>
    <row r="25" spans="2:12" s="25" customFormat="1" ht="48" customHeight="1">
      <c r="B25" s="14">
        <v>93141500</v>
      </c>
      <c r="C25" s="15" t="s">
        <v>149</v>
      </c>
      <c r="D25" s="16" t="s">
        <v>87</v>
      </c>
      <c r="E25" s="15" t="s">
        <v>89</v>
      </c>
      <c r="F25" s="15" t="s">
        <v>41</v>
      </c>
      <c r="G25" s="15" t="s">
        <v>35</v>
      </c>
      <c r="H25" s="16">
        <v>111000000</v>
      </c>
      <c r="I25" s="46">
        <v>111000000</v>
      </c>
      <c r="J25" s="15" t="s">
        <v>83</v>
      </c>
      <c r="K25" s="15" t="s">
        <v>84</v>
      </c>
      <c r="L25" s="17" t="s">
        <v>109</v>
      </c>
    </row>
    <row r="26" spans="2:12" s="25" customFormat="1" ht="75">
      <c r="B26" s="14">
        <v>80111700</v>
      </c>
      <c r="C26" s="15" t="s">
        <v>44</v>
      </c>
      <c r="D26" s="15" t="s">
        <v>39</v>
      </c>
      <c r="E26" s="15" t="s">
        <v>40</v>
      </c>
      <c r="F26" s="15" t="s">
        <v>41</v>
      </c>
      <c r="G26" s="15" t="s">
        <v>35</v>
      </c>
      <c r="H26" s="16">
        <v>44000000</v>
      </c>
      <c r="I26" s="16">
        <v>44000000</v>
      </c>
      <c r="J26" s="15" t="s">
        <v>83</v>
      </c>
      <c r="K26" s="15" t="s">
        <v>84</v>
      </c>
      <c r="L26" s="17" t="s">
        <v>108</v>
      </c>
    </row>
    <row r="27" spans="2:12" s="25" customFormat="1" ht="45">
      <c r="B27" s="14">
        <v>72101500</v>
      </c>
      <c r="C27" s="15" t="s">
        <v>36</v>
      </c>
      <c r="D27" s="31" t="s">
        <v>63</v>
      </c>
      <c r="E27" s="15" t="s">
        <v>53</v>
      </c>
      <c r="F27" s="15" t="s">
        <v>93</v>
      </c>
      <c r="G27" s="15" t="s">
        <v>35</v>
      </c>
      <c r="H27" s="16">
        <v>800000000</v>
      </c>
      <c r="I27" s="16">
        <v>800000000</v>
      </c>
      <c r="J27" s="15" t="s">
        <v>83</v>
      </c>
      <c r="K27" s="15" t="s">
        <v>84</v>
      </c>
      <c r="L27" s="17" t="s">
        <v>110</v>
      </c>
    </row>
    <row r="28" spans="2:12" s="25" customFormat="1" ht="30">
      <c r="B28" s="14">
        <v>93141500</v>
      </c>
      <c r="C28" s="15" t="s">
        <v>94</v>
      </c>
      <c r="D28" s="15" t="s">
        <v>130</v>
      </c>
      <c r="E28" s="15" t="s">
        <v>56</v>
      </c>
      <c r="F28" s="15" t="s">
        <v>57</v>
      </c>
      <c r="G28" s="15" t="s">
        <v>35</v>
      </c>
      <c r="H28" s="16">
        <v>120000000</v>
      </c>
      <c r="I28" s="16">
        <v>120000000</v>
      </c>
      <c r="J28" s="15" t="s">
        <v>83</v>
      </c>
      <c r="K28" s="15" t="s">
        <v>84</v>
      </c>
      <c r="L28" s="17"/>
    </row>
    <row r="29" spans="2:12" s="25" customFormat="1" ht="75">
      <c r="B29" s="14">
        <v>80111700</v>
      </c>
      <c r="C29" s="15" t="s">
        <v>47</v>
      </c>
      <c r="D29" s="15" t="s">
        <v>39</v>
      </c>
      <c r="E29" s="15" t="s">
        <v>40</v>
      </c>
      <c r="F29" s="15" t="s">
        <v>41</v>
      </c>
      <c r="G29" s="15" t="s">
        <v>35</v>
      </c>
      <c r="H29" s="16">
        <v>66000000</v>
      </c>
      <c r="I29" s="16">
        <v>66000000</v>
      </c>
      <c r="J29" s="15" t="s">
        <v>83</v>
      </c>
      <c r="K29" s="15" t="s">
        <v>84</v>
      </c>
      <c r="L29" s="17" t="s">
        <v>108</v>
      </c>
    </row>
    <row r="30" spans="2:12" s="25" customFormat="1" ht="45">
      <c r="B30" s="14">
        <v>93141700</v>
      </c>
      <c r="C30" s="15" t="s">
        <v>127</v>
      </c>
      <c r="D30" s="15" t="s">
        <v>39</v>
      </c>
      <c r="E30" s="15" t="s">
        <v>40</v>
      </c>
      <c r="F30" s="47" t="s">
        <v>41</v>
      </c>
      <c r="G30" s="15" t="s">
        <v>35</v>
      </c>
      <c r="H30" s="16">
        <v>33000000</v>
      </c>
      <c r="I30" s="16">
        <v>33000000</v>
      </c>
      <c r="J30" s="15" t="s">
        <v>83</v>
      </c>
      <c r="K30" s="15" t="s">
        <v>84</v>
      </c>
      <c r="L30" s="17" t="s">
        <v>108</v>
      </c>
    </row>
    <row r="31" spans="2:12" s="25" customFormat="1" ht="77.25" customHeight="1">
      <c r="B31" s="14">
        <v>93141700</v>
      </c>
      <c r="C31" s="15" t="s">
        <v>124</v>
      </c>
      <c r="D31" s="15" t="s">
        <v>130</v>
      </c>
      <c r="E31" s="15" t="s">
        <v>85</v>
      </c>
      <c r="F31" s="47" t="s">
        <v>54</v>
      </c>
      <c r="G31" s="15" t="s">
        <v>35</v>
      </c>
      <c r="H31" s="16">
        <v>117050000</v>
      </c>
      <c r="I31" s="16">
        <v>117050000</v>
      </c>
      <c r="J31" s="15" t="s">
        <v>83</v>
      </c>
      <c r="K31" s="15" t="s">
        <v>84</v>
      </c>
      <c r="L31" s="17" t="s">
        <v>128</v>
      </c>
    </row>
    <row r="32" spans="2:12" s="25" customFormat="1" ht="60.75" customHeight="1">
      <c r="B32" s="14">
        <v>93141700</v>
      </c>
      <c r="C32" s="15" t="s">
        <v>125</v>
      </c>
      <c r="D32" s="15" t="s">
        <v>136</v>
      </c>
      <c r="E32" s="15" t="s">
        <v>88</v>
      </c>
      <c r="F32" s="47" t="s">
        <v>54</v>
      </c>
      <c r="G32" s="15" t="s">
        <v>35</v>
      </c>
      <c r="H32" s="16">
        <v>135450000</v>
      </c>
      <c r="I32" s="16">
        <v>135450000</v>
      </c>
      <c r="J32" s="15" t="s">
        <v>83</v>
      </c>
      <c r="K32" s="15" t="s">
        <v>84</v>
      </c>
      <c r="L32" s="17" t="s">
        <v>128</v>
      </c>
    </row>
    <row r="33" spans="2:12" s="25" customFormat="1" ht="45">
      <c r="B33" s="14">
        <v>93141700</v>
      </c>
      <c r="C33" s="15" t="s">
        <v>126</v>
      </c>
      <c r="D33" s="15" t="s">
        <v>138</v>
      </c>
      <c r="E33" s="15" t="s">
        <v>95</v>
      </c>
      <c r="F33" s="47" t="s">
        <v>54</v>
      </c>
      <c r="G33" s="15" t="s">
        <v>35</v>
      </c>
      <c r="H33" s="16">
        <v>117750000</v>
      </c>
      <c r="I33" s="16">
        <v>117750000</v>
      </c>
      <c r="J33" s="15" t="s">
        <v>83</v>
      </c>
      <c r="K33" s="15" t="s">
        <v>84</v>
      </c>
      <c r="L33" s="17" t="s">
        <v>128</v>
      </c>
    </row>
    <row r="34" spans="2:12" s="25" customFormat="1" ht="63" customHeight="1">
      <c r="B34" s="14">
        <v>93141700</v>
      </c>
      <c r="C34" s="15" t="s">
        <v>137</v>
      </c>
      <c r="D34" s="15" t="s">
        <v>87</v>
      </c>
      <c r="E34" s="15" t="s">
        <v>88</v>
      </c>
      <c r="F34" s="47" t="s">
        <v>54</v>
      </c>
      <c r="G34" s="15" t="s">
        <v>35</v>
      </c>
      <c r="H34" s="16">
        <v>117750000</v>
      </c>
      <c r="I34" s="16">
        <v>117750000</v>
      </c>
      <c r="J34" s="15" t="s">
        <v>83</v>
      </c>
      <c r="K34" s="15" t="s">
        <v>84</v>
      </c>
      <c r="L34" s="17" t="s">
        <v>128</v>
      </c>
    </row>
    <row r="35" spans="2:12" s="25" customFormat="1" ht="30.75" customHeight="1">
      <c r="B35" s="14">
        <v>84111600</v>
      </c>
      <c r="C35" s="15" t="s">
        <v>96</v>
      </c>
      <c r="D35" s="15" t="s">
        <v>136</v>
      </c>
      <c r="E35" s="15" t="s">
        <v>97</v>
      </c>
      <c r="F35" s="47" t="s">
        <v>90</v>
      </c>
      <c r="G35" s="15" t="s">
        <v>35</v>
      </c>
      <c r="H35" s="16">
        <v>30000000</v>
      </c>
      <c r="I35" s="16">
        <v>30000000</v>
      </c>
      <c r="J35" s="15" t="s">
        <v>83</v>
      </c>
      <c r="K35" s="15" t="s">
        <v>84</v>
      </c>
      <c r="L35" s="17" t="s">
        <v>128</v>
      </c>
    </row>
    <row r="36" spans="2:12" s="25" customFormat="1" ht="30">
      <c r="B36" s="14">
        <v>95122300</v>
      </c>
      <c r="C36" s="15" t="s">
        <v>100</v>
      </c>
      <c r="D36" s="15" t="s">
        <v>86</v>
      </c>
      <c r="E36" s="15" t="s">
        <v>89</v>
      </c>
      <c r="F36" s="15" t="s">
        <v>80</v>
      </c>
      <c r="G36" s="15" t="s">
        <v>35</v>
      </c>
      <c r="H36" s="16">
        <v>1292515455</v>
      </c>
      <c r="I36" s="16">
        <v>1292515455</v>
      </c>
      <c r="J36" s="15" t="s">
        <v>83</v>
      </c>
      <c r="K36" s="15" t="s">
        <v>84</v>
      </c>
      <c r="L36" s="17" t="s">
        <v>111</v>
      </c>
    </row>
    <row r="37" spans="2:12" s="25" customFormat="1" ht="60">
      <c r="B37" s="14">
        <v>84111600</v>
      </c>
      <c r="C37" s="15" t="s">
        <v>119</v>
      </c>
      <c r="D37" s="15" t="s">
        <v>86</v>
      </c>
      <c r="E37" s="15" t="s">
        <v>98</v>
      </c>
      <c r="F37" s="15" t="s">
        <v>99</v>
      </c>
      <c r="G37" s="15" t="s">
        <v>35</v>
      </c>
      <c r="H37" s="16">
        <v>129251545</v>
      </c>
      <c r="I37" s="16">
        <v>129251545</v>
      </c>
      <c r="J37" s="15" t="s">
        <v>83</v>
      </c>
      <c r="K37" s="15" t="s">
        <v>84</v>
      </c>
      <c r="L37" s="17" t="s">
        <v>111</v>
      </c>
    </row>
    <row r="38" spans="1:12" ht="75">
      <c r="A38" s="25"/>
      <c r="B38" s="14">
        <v>80111700</v>
      </c>
      <c r="C38" s="15" t="s">
        <v>48</v>
      </c>
      <c r="D38" s="15" t="s">
        <v>39</v>
      </c>
      <c r="E38" s="15" t="s">
        <v>40</v>
      </c>
      <c r="F38" s="15" t="s">
        <v>41</v>
      </c>
      <c r="G38" s="15" t="s">
        <v>35</v>
      </c>
      <c r="H38" s="16">
        <v>55000000</v>
      </c>
      <c r="I38" s="16">
        <v>55000000</v>
      </c>
      <c r="J38" s="15" t="s">
        <v>83</v>
      </c>
      <c r="K38" s="15" t="s">
        <v>84</v>
      </c>
      <c r="L38" s="17" t="s">
        <v>108</v>
      </c>
    </row>
    <row r="39" spans="2:14" s="33" customFormat="1" ht="30">
      <c r="B39" s="48">
        <v>72141000</v>
      </c>
      <c r="C39" s="49" t="s">
        <v>112</v>
      </c>
      <c r="D39" s="49" t="s">
        <v>87</v>
      </c>
      <c r="E39" s="50" t="s">
        <v>101</v>
      </c>
      <c r="F39" s="49" t="s">
        <v>80</v>
      </c>
      <c r="G39" s="49" t="s">
        <v>35</v>
      </c>
      <c r="H39" s="16">
        <v>3849695701.743337</v>
      </c>
      <c r="I39" s="16">
        <v>3849695701.743337</v>
      </c>
      <c r="J39" s="49" t="s">
        <v>83</v>
      </c>
      <c r="K39" s="49" t="s">
        <v>84</v>
      </c>
      <c r="L39" s="51" t="s">
        <v>118</v>
      </c>
      <c r="N39" s="35"/>
    </row>
    <row r="40" spans="2:14" s="33" customFormat="1" ht="30">
      <c r="B40" s="48">
        <v>84111600</v>
      </c>
      <c r="C40" s="49" t="s">
        <v>116</v>
      </c>
      <c r="D40" s="49" t="s">
        <v>87</v>
      </c>
      <c r="E40" s="50" t="s">
        <v>102</v>
      </c>
      <c r="F40" s="49" t="s">
        <v>103</v>
      </c>
      <c r="G40" s="49" t="s">
        <v>35</v>
      </c>
      <c r="H40" s="16">
        <v>384969570.17433375</v>
      </c>
      <c r="I40" s="16">
        <v>384969570.17433375</v>
      </c>
      <c r="J40" s="49" t="s">
        <v>83</v>
      </c>
      <c r="K40" s="49" t="s">
        <v>84</v>
      </c>
      <c r="L40" s="51" t="s">
        <v>118</v>
      </c>
      <c r="N40" s="35"/>
    </row>
    <row r="41" spans="2:14" s="33" customFormat="1" ht="30">
      <c r="B41" s="48">
        <v>72141000</v>
      </c>
      <c r="C41" s="49" t="s">
        <v>113</v>
      </c>
      <c r="D41" s="49" t="s">
        <v>87</v>
      </c>
      <c r="E41" s="50" t="s">
        <v>101</v>
      </c>
      <c r="F41" s="49" t="s">
        <v>80</v>
      </c>
      <c r="G41" s="49" t="s">
        <v>35</v>
      </c>
      <c r="H41" s="16">
        <v>2146219957.0496387</v>
      </c>
      <c r="I41" s="16">
        <v>2146219957.0496387</v>
      </c>
      <c r="J41" s="49" t="s">
        <v>83</v>
      </c>
      <c r="K41" s="49" t="s">
        <v>84</v>
      </c>
      <c r="L41" s="51" t="s">
        <v>118</v>
      </c>
      <c r="N41" s="35"/>
    </row>
    <row r="42" spans="2:14" s="33" customFormat="1" ht="30">
      <c r="B42" s="48">
        <v>84111600</v>
      </c>
      <c r="C42" s="49" t="s">
        <v>117</v>
      </c>
      <c r="D42" s="49" t="s">
        <v>87</v>
      </c>
      <c r="E42" s="50" t="s">
        <v>102</v>
      </c>
      <c r="F42" s="49" t="s">
        <v>103</v>
      </c>
      <c r="G42" s="49" t="s">
        <v>35</v>
      </c>
      <c r="H42" s="16">
        <v>214621995.7049639</v>
      </c>
      <c r="I42" s="16">
        <v>214621995.7049639</v>
      </c>
      <c r="J42" s="49" t="s">
        <v>83</v>
      </c>
      <c r="K42" s="49" t="s">
        <v>84</v>
      </c>
      <c r="L42" s="51" t="s">
        <v>118</v>
      </c>
      <c r="N42" s="35"/>
    </row>
    <row r="43" spans="2:14" s="33" customFormat="1" ht="30" customHeight="1">
      <c r="B43" s="48">
        <v>72141000</v>
      </c>
      <c r="C43" s="49" t="s">
        <v>114</v>
      </c>
      <c r="D43" s="49" t="s">
        <v>87</v>
      </c>
      <c r="E43" s="50" t="s">
        <v>115</v>
      </c>
      <c r="F43" s="49" t="s">
        <v>80</v>
      </c>
      <c r="G43" s="49" t="s">
        <v>35</v>
      </c>
      <c r="H43" s="16">
        <v>163795775.32772505</v>
      </c>
      <c r="I43" s="16">
        <v>163795775.32772505</v>
      </c>
      <c r="J43" s="49" t="s">
        <v>83</v>
      </c>
      <c r="K43" s="49" t="s">
        <v>84</v>
      </c>
      <c r="L43" s="51" t="s">
        <v>118</v>
      </c>
      <c r="N43" s="36"/>
    </row>
    <row r="44" spans="2:12" s="25" customFormat="1" ht="78" customHeight="1">
      <c r="B44" s="14">
        <v>80111700</v>
      </c>
      <c r="C44" s="15" t="s">
        <v>49</v>
      </c>
      <c r="D44" s="15" t="s">
        <v>39</v>
      </c>
      <c r="E44" s="15" t="s">
        <v>40</v>
      </c>
      <c r="F44" s="15" t="s">
        <v>41</v>
      </c>
      <c r="G44" s="15" t="s">
        <v>35</v>
      </c>
      <c r="H44" s="16">
        <v>66000000</v>
      </c>
      <c r="I44" s="16">
        <v>66000000</v>
      </c>
      <c r="J44" s="15" t="s">
        <v>83</v>
      </c>
      <c r="K44" s="15" t="s">
        <v>84</v>
      </c>
      <c r="L44" s="52" t="s">
        <v>108</v>
      </c>
    </row>
    <row r="45" spans="2:12" s="25" customFormat="1" ht="78" customHeight="1">
      <c r="B45" s="14">
        <v>80111700</v>
      </c>
      <c r="C45" s="15" t="s">
        <v>49</v>
      </c>
      <c r="D45" s="15" t="s">
        <v>39</v>
      </c>
      <c r="E45" s="15" t="s">
        <v>40</v>
      </c>
      <c r="F45" s="15" t="s">
        <v>41</v>
      </c>
      <c r="G45" s="15" t="s">
        <v>35</v>
      </c>
      <c r="H45" s="16">
        <v>66000000</v>
      </c>
      <c r="I45" s="16">
        <v>66000000</v>
      </c>
      <c r="J45" s="15" t="s">
        <v>83</v>
      </c>
      <c r="K45" s="15" t="s">
        <v>84</v>
      </c>
      <c r="L45" s="52" t="s">
        <v>108</v>
      </c>
    </row>
    <row r="46" spans="2:12" s="25" customFormat="1" ht="67.5" customHeight="1">
      <c r="B46" s="14">
        <v>80111700</v>
      </c>
      <c r="C46" s="15" t="s">
        <v>50</v>
      </c>
      <c r="D46" s="15" t="s">
        <v>39</v>
      </c>
      <c r="E46" s="15" t="s">
        <v>40</v>
      </c>
      <c r="F46" s="15" t="s">
        <v>41</v>
      </c>
      <c r="G46" s="15" t="s">
        <v>35</v>
      </c>
      <c r="H46" s="16">
        <v>49500000</v>
      </c>
      <c r="I46" s="16">
        <v>49500000</v>
      </c>
      <c r="J46" s="15" t="s">
        <v>83</v>
      </c>
      <c r="K46" s="15" t="s">
        <v>84</v>
      </c>
      <c r="L46" s="17" t="s">
        <v>108</v>
      </c>
    </row>
    <row r="47" spans="2:12" s="34" customFormat="1" ht="30">
      <c r="B47" s="53">
        <v>82101800</v>
      </c>
      <c r="C47" s="18" t="s">
        <v>132</v>
      </c>
      <c r="D47" s="18" t="s">
        <v>86</v>
      </c>
      <c r="E47" s="18" t="s">
        <v>88</v>
      </c>
      <c r="F47" s="18" t="s">
        <v>80</v>
      </c>
      <c r="G47" s="18" t="s">
        <v>35</v>
      </c>
      <c r="H47" s="54">
        <v>399858000</v>
      </c>
      <c r="I47" s="54">
        <v>399858000</v>
      </c>
      <c r="J47" s="18" t="s">
        <v>83</v>
      </c>
      <c r="K47" s="18" t="s">
        <v>84</v>
      </c>
      <c r="L47" s="55"/>
    </row>
    <row r="48" spans="2:12" s="34" customFormat="1" ht="30">
      <c r="B48" s="53">
        <v>84111600</v>
      </c>
      <c r="C48" s="18" t="s">
        <v>104</v>
      </c>
      <c r="D48" s="18" t="s">
        <v>86</v>
      </c>
      <c r="E48" s="18" t="s">
        <v>89</v>
      </c>
      <c r="F48" s="18" t="s">
        <v>99</v>
      </c>
      <c r="G48" s="18" t="s">
        <v>35</v>
      </c>
      <c r="H48" s="54">
        <v>43838000</v>
      </c>
      <c r="I48" s="54">
        <v>43838000</v>
      </c>
      <c r="J48" s="18" t="s">
        <v>83</v>
      </c>
      <c r="K48" s="18" t="s">
        <v>84</v>
      </c>
      <c r="L48" s="55"/>
    </row>
    <row r="49" spans="2:12" s="34" customFormat="1" ht="30">
      <c r="B49" s="53">
        <v>82101800</v>
      </c>
      <c r="C49" s="18" t="s">
        <v>129</v>
      </c>
      <c r="D49" s="18" t="s">
        <v>130</v>
      </c>
      <c r="E49" s="18" t="s">
        <v>88</v>
      </c>
      <c r="F49" s="18" t="s">
        <v>131</v>
      </c>
      <c r="G49" s="18" t="s">
        <v>35</v>
      </c>
      <c r="H49" s="54">
        <v>160465000</v>
      </c>
      <c r="I49" s="54">
        <v>160465000</v>
      </c>
      <c r="J49" s="18" t="s">
        <v>83</v>
      </c>
      <c r="K49" s="18" t="s">
        <v>84</v>
      </c>
      <c r="L49" s="55"/>
    </row>
    <row r="50" spans="2:12" s="34" customFormat="1" ht="60">
      <c r="B50" s="53">
        <v>80111700</v>
      </c>
      <c r="C50" s="18" t="s">
        <v>145</v>
      </c>
      <c r="D50" s="18" t="s">
        <v>39</v>
      </c>
      <c r="E50" s="18" t="s">
        <v>40</v>
      </c>
      <c r="F50" s="18" t="s">
        <v>41</v>
      </c>
      <c r="G50" s="18" t="s">
        <v>35</v>
      </c>
      <c r="H50" s="54">
        <v>49500000</v>
      </c>
      <c r="I50" s="54">
        <v>49500000</v>
      </c>
      <c r="J50" s="18" t="s">
        <v>83</v>
      </c>
      <c r="K50" s="18" t="s">
        <v>84</v>
      </c>
      <c r="L50" s="55" t="s">
        <v>108</v>
      </c>
    </row>
    <row r="51" spans="2:12" s="34" customFormat="1" ht="45">
      <c r="B51" s="53">
        <v>80111700</v>
      </c>
      <c r="C51" s="18" t="s">
        <v>146</v>
      </c>
      <c r="D51" s="18" t="s">
        <v>39</v>
      </c>
      <c r="E51" s="18" t="s">
        <v>40</v>
      </c>
      <c r="F51" s="18" t="s">
        <v>41</v>
      </c>
      <c r="G51" s="18" t="s">
        <v>35</v>
      </c>
      <c r="H51" s="54">
        <v>38522000</v>
      </c>
      <c r="I51" s="54">
        <v>38522000</v>
      </c>
      <c r="J51" s="18" t="s">
        <v>83</v>
      </c>
      <c r="K51" s="18" t="s">
        <v>84</v>
      </c>
      <c r="L51" s="55" t="s">
        <v>108</v>
      </c>
    </row>
    <row r="52" spans="2:12" s="34" customFormat="1" ht="45">
      <c r="B52" s="53">
        <v>80111700</v>
      </c>
      <c r="C52" s="18" t="s">
        <v>147</v>
      </c>
      <c r="D52" s="18" t="s">
        <v>39</v>
      </c>
      <c r="E52" s="18" t="s">
        <v>40</v>
      </c>
      <c r="F52" s="18" t="s">
        <v>41</v>
      </c>
      <c r="G52" s="18" t="s">
        <v>35</v>
      </c>
      <c r="H52" s="54">
        <v>46200000</v>
      </c>
      <c r="I52" s="54">
        <v>46200000</v>
      </c>
      <c r="J52" s="18" t="s">
        <v>83</v>
      </c>
      <c r="K52" s="18" t="s">
        <v>84</v>
      </c>
      <c r="L52" s="55" t="s">
        <v>108</v>
      </c>
    </row>
    <row r="53" spans="2:12" s="25" customFormat="1" ht="30">
      <c r="B53" s="14">
        <v>80111700</v>
      </c>
      <c r="C53" s="15" t="s">
        <v>37</v>
      </c>
      <c r="D53" s="15" t="s">
        <v>39</v>
      </c>
      <c r="E53" s="15" t="s">
        <v>40</v>
      </c>
      <c r="F53" s="15" t="s">
        <v>41</v>
      </c>
      <c r="G53" s="15" t="s">
        <v>35</v>
      </c>
      <c r="H53" s="16">
        <v>1104628800</v>
      </c>
      <c r="I53" s="16">
        <v>1104628800</v>
      </c>
      <c r="J53" s="15" t="s">
        <v>83</v>
      </c>
      <c r="K53" s="15" t="s">
        <v>84</v>
      </c>
      <c r="L53" s="17" t="s">
        <v>108</v>
      </c>
    </row>
    <row r="54" spans="2:12" s="25" customFormat="1" ht="30">
      <c r="B54" s="14">
        <v>80111700</v>
      </c>
      <c r="C54" s="15" t="s">
        <v>120</v>
      </c>
      <c r="D54" s="15" t="s">
        <v>39</v>
      </c>
      <c r="E54" s="15" t="s">
        <v>40</v>
      </c>
      <c r="F54" s="15" t="s">
        <v>41</v>
      </c>
      <c r="G54" s="15" t="s">
        <v>35</v>
      </c>
      <c r="H54" s="16">
        <v>500706600</v>
      </c>
      <c r="I54" s="16">
        <v>500706600</v>
      </c>
      <c r="J54" s="15" t="s">
        <v>83</v>
      </c>
      <c r="K54" s="15" t="s">
        <v>84</v>
      </c>
      <c r="L54" s="17" t="s">
        <v>108</v>
      </c>
    </row>
    <row r="55" spans="2:12" s="25" customFormat="1" ht="30">
      <c r="B55" s="56">
        <v>81101700</v>
      </c>
      <c r="C55" s="57" t="s">
        <v>150</v>
      </c>
      <c r="D55" s="15" t="s">
        <v>130</v>
      </c>
      <c r="E55" s="15" t="s">
        <v>85</v>
      </c>
      <c r="F55" s="15" t="s">
        <v>66</v>
      </c>
      <c r="G55" s="15" t="s">
        <v>35</v>
      </c>
      <c r="H55" s="16">
        <v>20000000</v>
      </c>
      <c r="I55" s="16">
        <v>20000000</v>
      </c>
      <c r="J55" s="15" t="s">
        <v>83</v>
      </c>
      <c r="K55" s="15" t="s">
        <v>84</v>
      </c>
      <c r="L55" s="17" t="s">
        <v>121</v>
      </c>
    </row>
    <row r="56" spans="2:12" s="25" customFormat="1" ht="45">
      <c r="B56" s="56">
        <v>72141500</v>
      </c>
      <c r="C56" s="57" t="s">
        <v>151</v>
      </c>
      <c r="D56" s="15" t="s">
        <v>130</v>
      </c>
      <c r="E56" s="15" t="s">
        <v>88</v>
      </c>
      <c r="F56" s="15" t="s">
        <v>54</v>
      </c>
      <c r="G56" s="15" t="s">
        <v>35</v>
      </c>
      <c r="H56" s="16">
        <v>70000000</v>
      </c>
      <c r="I56" s="16">
        <v>70000000</v>
      </c>
      <c r="J56" s="15" t="s">
        <v>83</v>
      </c>
      <c r="K56" s="15" t="s">
        <v>84</v>
      </c>
      <c r="L56" s="17"/>
    </row>
    <row r="57" spans="2:12" s="25" customFormat="1" ht="81" customHeight="1">
      <c r="B57" s="14">
        <v>93141500</v>
      </c>
      <c r="C57" s="18" t="s">
        <v>133</v>
      </c>
      <c r="D57" s="15" t="s">
        <v>86</v>
      </c>
      <c r="E57" s="15" t="s">
        <v>97</v>
      </c>
      <c r="F57" s="15" t="s">
        <v>80</v>
      </c>
      <c r="G57" s="15" t="s">
        <v>35</v>
      </c>
      <c r="H57" s="16">
        <v>571507272.7272726</v>
      </c>
      <c r="I57" s="16">
        <v>571507272.7272726</v>
      </c>
      <c r="J57" s="15" t="s">
        <v>83</v>
      </c>
      <c r="K57" s="15" t="s">
        <v>84</v>
      </c>
      <c r="L57" s="17"/>
    </row>
    <row r="58" spans="2:12" s="25" customFormat="1" ht="30">
      <c r="B58" s="48">
        <v>84111600</v>
      </c>
      <c r="C58" s="18" t="s">
        <v>134</v>
      </c>
      <c r="D58" s="15" t="s">
        <v>86</v>
      </c>
      <c r="E58" s="15" t="s">
        <v>53</v>
      </c>
      <c r="F58" s="15" t="s">
        <v>99</v>
      </c>
      <c r="G58" s="15" t="s">
        <v>35</v>
      </c>
      <c r="H58" s="16">
        <v>57150727.272727266</v>
      </c>
      <c r="I58" s="16">
        <v>57150727.272727266</v>
      </c>
      <c r="J58" s="15" t="s">
        <v>83</v>
      </c>
      <c r="K58" s="15" t="s">
        <v>84</v>
      </c>
      <c r="L58" s="17"/>
    </row>
    <row r="59" spans="2:12" s="25" customFormat="1" ht="60" customHeight="1">
      <c r="B59" s="14">
        <v>93141500</v>
      </c>
      <c r="C59" s="18" t="s">
        <v>135</v>
      </c>
      <c r="D59" s="15" t="s">
        <v>136</v>
      </c>
      <c r="E59" s="15" t="s">
        <v>88</v>
      </c>
      <c r="F59" s="15" t="s">
        <v>54</v>
      </c>
      <c r="G59" s="15" t="s">
        <v>35</v>
      </c>
      <c r="H59" s="16">
        <v>106000000</v>
      </c>
      <c r="I59" s="16">
        <v>106000000</v>
      </c>
      <c r="J59" s="15" t="s">
        <v>83</v>
      </c>
      <c r="K59" s="15" t="s">
        <v>84</v>
      </c>
      <c r="L59" s="17"/>
    </row>
    <row r="60" spans="2:12" s="25" customFormat="1" ht="72" customHeight="1">
      <c r="B60" s="14">
        <v>80111700</v>
      </c>
      <c r="C60" s="18" t="s">
        <v>46</v>
      </c>
      <c r="D60" s="15" t="s">
        <v>39</v>
      </c>
      <c r="E60" s="15" t="s">
        <v>40</v>
      </c>
      <c r="F60" s="15" t="s">
        <v>41</v>
      </c>
      <c r="G60" s="15" t="s">
        <v>35</v>
      </c>
      <c r="H60" s="16">
        <v>44000000</v>
      </c>
      <c r="I60" s="16">
        <v>44000000</v>
      </c>
      <c r="J60" s="15" t="s">
        <v>83</v>
      </c>
      <c r="K60" s="15" t="s">
        <v>84</v>
      </c>
      <c r="L60" s="17" t="s">
        <v>108</v>
      </c>
    </row>
    <row r="61" spans="2:12" s="25" customFormat="1" ht="45">
      <c r="B61" s="14">
        <v>80111700</v>
      </c>
      <c r="C61" s="15" t="s">
        <v>45</v>
      </c>
      <c r="D61" s="15" t="s">
        <v>39</v>
      </c>
      <c r="E61" s="15" t="s">
        <v>40</v>
      </c>
      <c r="F61" s="15" t="s">
        <v>41</v>
      </c>
      <c r="G61" s="15" t="s">
        <v>35</v>
      </c>
      <c r="H61" s="16">
        <v>44000000</v>
      </c>
      <c r="I61" s="16">
        <v>44000000</v>
      </c>
      <c r="J61" s="15" t="s">
        <v>83</v>
      </c>
      <c r="K61" s="15" t="s">
        <v>84</v>
      </c>
      <c r="L61" s="17" t="s">
        <v>108</v>
      </c>
    </row>
    <row r="62" spans="2:12" s="25" customFormat="1" ht="45">
      <c r="B62" s="14">
        <v>81112300</v>
      </c>
      <c r="C62" s="15" t="s">
        <v>51</v>
      </c>
      <c r="D62" s="15" t="s">
        <v>86</v>
      </c>
      <c r="E62" s="15" t="s">
        <v>53</v>
      </c>
      <c r="F62" s="15" t="s">
        <v>54</v>
      </c>
      <c r="G62" s="15" t="s">
        <v>52</v>
      </c>
      <c r="H62" s="16">
        <v>40000000</v>
      </c>
      <c r="I62" s="16">
        <v>40000000</v>
      </c>
      <c r="J62" s="15" t="s">
        <v>83</v>
      </c>
      <c r="K62" s="15" t="s">
        <v>84</v>
      </c>
      <c r="L62" s="17" t="s">
        <v>123</v>
      </c>
    </row>
    <row r="63" spans="2:12" s="25" customFormat="1" ht="45">
      <c r="B63" s="14">
        <v>14111500</v>
      </c>
      <c r="C63" s="15" t="s">
        <v>55</v>
      </c>
      <c r="D63" s="15" t="s">
        <v>87</v>
      </c>
      <c r="E63" s="15" t="s">
        <v>56</v>
      </c>
      <c r="F63" s="15" t="s">
        <v>57</v>
      </c>
      <c r="G63" s="15" t="s">
        <v>52</v>
      </c>
      <c r="H63" s="16">
        <v>32000000</v>
      </c>
      <c r="I63" s="16">
        <v>32000000</v>
      </c>
      <c r="J63" s="15" t="s">
        <v>83</v>
      </c>
      <c r="K63" s="15" t="s">
        <v>84</v>
      </c>
      <c r="L63" s="17" t="s">
        <v>122</v>
      </c>
    </row>
    <row r="64" spans="2:12" s="25" customFormat="1" ht="45">
      <c r="B64" s="14">
        <v>78181700</v>
      </c>
      <c r="C64" s="15" t="s">
        <v>58</v>
      </c>
      <c r="D64" s="15" t="s">
        <v>87</v>
      </c>
      <c r="E64" s="15" t="s">
        <v>53</v>
      </c>
      <c r="F64" s="15" t="s">
        <v>59</v>
      </c>
      <c r="G64" s="15" t="s">
        <v>52</v>
      </c>
      <c r="H64" s="16">
        <v>42200000</v>
      </c>
      <c r="I64" s="16">
        <v>42200000</v>
      </c>
      <c r="J64" s="15" t="s">
        <v>83</v>
      </c>
      <c r="K64" s="15" t="s">
        <v>84</v>
      </c>
      <c r="L64" s="17" t="s">
        <v>121</v>
      </c>
    </row>
    <row r="65" spans="2:12" s="25" customFormat="1" ht="45">
      <c r="B65" s="14">
        <v>14111500</v>
      </c>
      <c r="C65" s="15" t="s">
        <v>60</v>
      </c>
      <c r="D65" s="15" t="s">
        <v>140</v>
      </c>
      <c r="E65" s="15" t="s">
        <v>56</v>
      </c>
      <c r="F65" s="15" t="s">
        <v>59</v>
      </c>
      <c r="G65" s="15" t="s">
        <v>52</v>
      </c>
      <c r="H65" s="16">
        <v>28000000</v>
      </c>
      <c r="I65" s="16">
        <v>28000000</v>
      </c>
      <c r="J65" s="15" t="s">
        <v>83</v>
      </c>
      <c r="K65" s="15" t="s">
        <v>84</v>
      </c>
      <c r="L65" s="17" t="s">
        <v>122</v>
      </c>
    </row>
    <row r="66" spans="2:12" s="25" customFormat="1" ht="45">
      <c r="B66" s="14">
        <v>43211500</v>
      </c>
      <c r="C66" s="15" t="s">
        <v>61</v>
      </c>
      <c r="D66" s="15" t="s">
        <v>86</v>
      </c>
      <c r="E66" s="15" t="s">
        <v>56</v>
      </c>
      <c r="F66" s="15" t="s">
        <v>57</v>
      </c>
      <c r="G66" s="15" t="s">
        <v>52</v>
      </c>
      <c r="H66" s="16">
        <v>27082025</v>
      </c>
      <c r="I66" s="16">
        <v>27082025</v>
      </c>
      <c r="J66" s="15" t="s">
        <v>83</v>
      </c>
      <c r="K66" s="15" t="s">
        <v>84</v>
      </c>
      <c r="L66" s="17" t="s">
        <v>123</v>
      </c>
    </row>
    <row r="67" spans="2:12" s="25" customFormat="1" ht="30" customHeight="1">
      <c r="B67" s="14">
        <v>78102200</v>
      </c>
      <c r="C67" s="15" t="s">
        <v>62</v>
      </c>
      <c r="D67" s="18" t="s">
        <v>63</v>
      </c>
      <c r="E67" s="15" t="s">
        <v>64</v>
      </c>
      <c r="F67" s="15" t="s">
        <v>59</v>
      </c>
      <c r="G67" s="15" t="s">
        <v>52</v>
      </c>
      <c r="H67" s="16">
        <v>15500000</v>
      </c>
      <c r="I67" s="16">
        <v>15500000</v>
      </c>
      <c r="J67" s="15" t="s">
        <v>83</v>
      </c>
      <c r="K67" s="15" t="s">
        <v>84</v>
      </c>
      <c r="L67" s="17" t="s">
        <v>121</v>
      </c>
    </row>
    <row r="68" spans="2:12" s="25" customFormat="1" ht="45">
      <c r="B68" s="14">
        <v>82111900</v>
      </c>
      <c r="C68" s="15" t="s">
        <v>65</v>
      </c>
      <c r="D68" s="18" t="s">
        <v>63</v>
      </c>
      <c r="E68" s="15" t="s">
        <v>64</v>
      </c>
      <c r="F68" s="15" t="s">
        <v>66</v>
      </c>
      <c r="G68" s="15" t="s">
        <v>52</v>
      </c>
      <c r="H68" s="16">
        <v>14000000</v>
      </c>
      <c r="I68" s="16">
        <v>14000000</v>
      </c>
      <c r="J68" s="15" t="s">
        <v>83</v>
      </c>
      <c r="K68" s="15" t="s">
        <v>84</v>
      </c>
      <c r="L68" s="17" t="s">
        <v>121</v>
      </c>
    </row>
    <row r="69" spans="2:12" s="25" customFormat="1" ht="45">
      <c r="B69" s="14">
        <v>72151600</v>
      </c>
      <c r="C69" s="15" t="s">
        <v>67</v>
      </c>
      <c r="D69" s="15" t="s">
        <v>86</v>
      </c>
      <c r="E69" s="15" t="s">
        <v>85</v>
      </c>
      <c r="F69" s="15" t="s">
        <v>54</v>
      </c>
      <c r="G69" s="15" t="s">
        <v>52</v>
      </c>
      <c r="H69" s="16">
        <v>20000000</v>
      </c>
      <c r="I69" s="16">
        <v>20000000</v>
      </c>
      <c r="J69" s="15" t="s">
        <v>83</v>
      </c>
      <c r="K69" s="15" t="s">
        <v>84</v>
      </c>
      <c r="L69" s="17" t="s">
        <v>123</v>
      </c>
    </row>
    <row r="70" spans="2:12" s="25" customFormat="1" ht="45">
      <c r="B70" s="14">
        <v>82121700</v>
      </c>
      <c r="C70" s="15" t="s">
        <v>68</v>
      </c>
      <c r="D70" s="15" t="s">
        <v>63</v>
      </c>
      <c r="E70" s="15" t="s">
        <v>64</v>
      </c>
      <c r="F70" s="15" t="s">
        <v>54</v>
      </c>
      <c r="G70" s="15" t="s">
        <v>52</v>
      </c>
      <c r="H70" s="16">
        <v>26000000</v>
      </c>
      <c r="I70" s="16">
        <v>26000000</v>
      </c>
      <c r="J70" s="15" t="s">
        <v>83</v>
      </c>
      <c r="K70" s="15" t="s">
        <v>84</v>
      </c>
      <c r="L70" s="17" t="s">
        <v>121</v>
      </c>
    </row>
    <row r="71" spans="2:12" s="25" customFormat="1" ht="45">
      <c r="B71" s="14">
        <v>80131500</v>
      </c>
      <c r="C71" s="15" t="s">
        <v>69</v>
      </c>
      <c r="D71" s="15" t="s">
        <v>39</v>
      </c>
      <c r="E71" s="15" t="s">
        <v>64</v>
      </c>
      <c r="F71" s="15" t="s">
        <v>41</v>
      </c>
      <c r="G71" s="15" t="s">
        <v>52</v>
      </c>
      <c r="H71" s="16">
        <v>80000000</v>
      </c>
      <c r="I71" s="16">
        <v>80000000</v>
      </c>
      <c r="J71" s="15" t="s">
        <v>83</v>
      </c>
      <c r="K71" s="15" t="s">
        <v>84</v>
      </c>
      <c r="L71" s="17" t="s">
        <v>121</v>
      </c>
    </row>
    <row r="72" spans="2:12" s="25" customFormat="1" ht="45">
      <c r="B72" s="14">
        <v>72101500</v>
      </c>
      <c r="C72" s="15" t="s">
        <v>70</v>
      </c>
      <c r="D72" s="15" t="s">
        <v>87</v>
      </c>
      <c r="E72" s="15" t="s">
        <v>92</v>
      </c>
      <c r="F72" s="15" t="s">
        <v>54</v>
      </c>
      <c r="G72" s="15" t="s">
        <v>52</v>
      </c>
      <c r="H72" s="16">
        <v>130000000</v>
      </c>
      <c r="I72" s="16">
        <v>130000000</v>
      </c>
      <c r="J72" s="15" t="s">
        <v>83</v>
      </c>
      <c r="K72" s="15" t="s">
        <v>84</v>
      </c>
      <c r="L72" s="17" t="s">
        <v>111</v>
      </c>
    </row>
    <row r="73" spans="2:12" s="25" customFormat="1" ht="45">
      <c r="B73" s="14">
        <v>72101500</v>
      </c>
      <c r="C73" s="15" t="s">
        <v>71</v>
      </c>
      <c r="D73" s="15" t="s">
        <v>141</v>
      </c>
      <c r="E73" s="15" t="s">
        <v>142</v>
      </c>
      <c r="F73" s="15" t="s">
        <v>143</v>
      </c>
      <c r="G73" s="15" t="s">
        <v>52</v>
      </c>
      <c r="H73" s="16">
        <v>5000000</v>
      </c>
      <c r="I73" s="16">
        <v>5000000</v>
      </c>
      <c r="J73" s="15" t="s">
        <v>83</v>
      </c>
      <c r="K73" s="15" t="s">
        <v>84</v>
      </c>
      <c r="L73" s="17" t="s">
        <v>111</v>
      </c>
    </row>
    <row r="74" spans="2:12" s="25" customFormat="1" ht="45">
      <c r="B74" s="14">
        <v>72101500</v>
      </c>
      <c r="C74" s="15" t="s">
        <v>72</v>
      </c>
      <c r="D74" s="15" t="s">
        <v>86</v>
      </c>
      <c r="E74" s="15" t="s">
        <v>144</v>
      </c>
      <c r="F74" s="15" t="s">
        <v>54</v>
      </c>
      <c r="G74" s="15" t="s">
        <v>52</v>
      </c>
      <c r="H74" s="16">
        <v>25000000</v>
      </c>
      <c r="I74" s="16">
        <v>25000000</v>
      </c>
      <c r="J74" s="15" t="s">
        <v>83</v>
      </c>
      <c r="K74" s="15" t="s">
        <v>84</v>
      </c>
      <c r="L74" s="17" t="s">
        <v>111</v>
      </c>
    </row>
    <row r="75" spans="1:12" ht="45">
      <c r="A75" s="25"/>
      <c r="B75" s="14">
        <v>72101500</v>
      </c>
      <c r="C75" s="15" t="s">
        <v>73</v>
      </c>
      <c r="D75" s="15" t="s">
        <v>74</v>
      </c>
      <c r="E75" s="15" t="s">
        <v>75</v>
      </c>
      <c r="F75" s="15" t="s">
        <v>66</v>
      </c>
      <c r="G75" s="15" t="s">
        <v>52</v>
      </c>
      <c r="H75" s="16">
        <v>2000000</v>
      </c>
      <c r="I75" s="16">
        <v>2000000</v>
      </c>
      <c r="J75" s="15" t="s">
        <v>83</v>
      </c>
      <c r="K75" s="15" t="s">
        <v>84</v>
      </c>
      <c r="L75" s="17" t="s">
        <v>121</v>
      </c>
    </row>
    <row r="76" spans="2:12" s="25" customFormat="1" ht="45">
      <c r="B76" s="14">
        <v>72103300</v>
      </c>
      <c r="C76" s="15" t="s">
        <v>76</v>
      </c>
      <c r="D76" s="15" t="s">
        <v>87</v>
      </c>
      <c r="E76" s="15" t="s">
        <v>139</v>
      </c>
      <c r="F76" s="15" t="s">
        <v>66</v>
      </c>
      <c r="G76" s="15" t="s">
        <v>52</v>
      </c>
      <c r="H76" s="16">
        <v>13000000</v>
      </c>
      <c r="I76" s="16">
        <v>13000000</v>
      </c>
      <c r="J76" s="15" t="s">
        <v>83</v>
      </c>
      <c r="K76" s="15" t="s">
        <v>84</v>
      </c>
      <c r="L76" s="17" t="s">
        <v>123</v>
      </c>
    </row>
    <row r="77" spans="1:12" ht="45">
      <c r="A77" s="25"/>
      <c r="B77" s="14">
        <v>78181500</v>
      </c>
      <c r="C77" s="15" t="s">
        <v>77</v>
      </c>
      <c r="D77" s="15" t="s">
        <v>39</v>
      </c>
      <c r="E77" s="15" t="s">
        <v>64</v>
      </c>
      <c r="F77" s="15" t="s">
        <v>54</v>
      </c>
      <c r="G77" s="15" t="s">
        <v>52</v>
      </c>
      <c r="H77" s="16">
        <v>25000000</v>
      </c>
      <c r="I77" s="16">
        <v>25000000</v>
      </c>
      <c r="J77" s="15" t="s">
        <v>83</v>
      </c>
      <c r="K77" s="15" t="s">
        <v>84</v>
      </c>
      <c r="L77" s="17" t="s">
        <v>121</v>
      </c>
    </row>
    <row r="78" spans="1:12" ht="45">
      <c r="A78" s="25"/>
      <c r="B78" s="14">
        <v>76111500</v>
      </c>
      <c r="C78" s="15" t="s">
        <v>78</v>
      </c>
      <c r="D78" s="15" t="s">
        <v>39</v>
      </c>
      <c r="E78" s="15" t="s">
        <v>64</v>
      </c>
      <c r="F78" s="15" t="s">
        <v>59</v>
      </c>
      <c r="G78" s="15" t="s">
        <v>52</v>
      </c>
      <c r="H78" s="16">
        <v>310000000</v>
      </c>
      <c r="I78" s="16">
        <v>310000000</v>
      </c>
      <c r="J78" s="15" t="s">
        <v>83</v>
      </c>
      <c r="K78" s="15" t="s">
        <v>84</v>
      </c>
      <c r="L78" s="17" t="s">
        <v>121</v>
      </c>
    </row>
    <row r="79" spans="1:12" ht="45">
      <c r="A79" s="25"/>
      <c r="B79" s="14">
        <v>92101500</v>
      </c>
      <c r="C79" s="15" t="s">
        <v>79</v>
      </c>
      <c r="D79" s="15" t="s">
        <v>63</v>
      </c>
      <c r="E79" s="15" t="s">
        <v>64</v>
      </c>
      <c r="F79" s="15" t="s">
        <v>80</v>
      </c>
      <c r="G79" s="15" t="s">
        <v>52</v>
      </c>
      <c r="H79" s="16">
        <v>350000000</v>
      </c>
      <c r="I79" s="16">
        <v>350000000</v>
      </c>
      <c r="J79" s="15" t="s">
        <v>83</v>
      </c>
      <c r="K79" s="15" t="s">
        <v>84</v>
      </c>
      <c r="L79" s="17" t="s">
        <v>121</v>
      </c>
    </row>
    <row r="80" spans="1:12" ht="45">
      <c r="A80" s="25"/>
      <c r="B80" s="14">
        <v>84131600</v>
      </c>
      <c r="C80" s="15" t="s">
        <v>81</v>
      </c>
      <c r="D80" s="15" t="s">
        <v>63</v>
      </c>
      <c r="E80" s="15" t="s">
        <v>64</v>
      </c>
      <c r="F80" s="15" t="s">
        <v>54</v>
      </c>
      <c r="G80" s="15" t="s">
        <v>52</v>
      </c>
      <c r="H80" s="16">
        <v>45000000</v>
      </c>
      <c r="I80" s="16">
        <v>45000000</v>
      </c>
      <c r="J80" s="15" t="s">
        <v>83</v>
      </c>
      <c r="K80" s="15" t="s">
        <v>84</v>
      </c>
      <c r="L80" s="17" t="s">
        <v>122</v>
      </c>
    </row>
    <row r="81" spans="1:12" ht="45.75" thickBot="1">
      <c r="A81" s="25"/>
      <c r="B81" s="58">
        <v>84131600</v>
      </c>
      <c r="C81" s="32" t="s">
        <v>82</v>
      </c>
      <c r="D81" s="32" t="s">
        <v>140</v>
      </c>
      <c r="E81" s="32" t="s">
        <v>64</v>
      </c>
      <c r="F81" s="32" t="s">
        <v>66</v>
      </c>
      <c r="G81" s="32" t="s">
        <v>52</v>
      </c>
      <c r="H81" s="59">
        <v>10000000</v>
      </c>
      <c r="I81" s="59">
        <v>10000000</v>
      </c>
      <c r="J81" s="32" t="s">
        <v>83</v>
      </c>
      <c r="K81" s="32" t="s">
        <v>84</v>
      </c>
      <c r="L81" s="60" t="s">
        <v>122</v>
      </c>
    </row>
    <row r="82" spans="8:10" ht="15">
      <c r="H82" s="26"/>
      <c r="I82" s="26"/>
      <c r="J82" s="26"/>
    </row>
    <row r="83" spans="2:4" ht="30.75" thickBot="1">
      <c r="B83" s="27" t="s">
        <v>21</v>
      </c>
      <c r="C83" s="28"/>
      <c r="D83" s="28"/>
    </row>
    <row r="84" spans="2:8" ht="45">
      <c r="B84" s="29" t="s">
        <v>6</v>
      </c>
      <c r="C84" s="30" t="s">
        <v>22</v>
      </c>
      <c r="D84" s="21" t="s">
        <v>14</v>
      </c>
      <c r="H84" s="26"/>
    </row>
    <row r="85" spans="2:4" ht="15">
      <c r="B85" s="1"/>
      <c r="C85" s="11"/>
      <c r="D85" s="6"/>
    </row>
    <row r="86" spans="2:8" ht="15">
      <c r="B86" s="1"/>
      <c r="C86" s="11"/>
      <c r="D86" s="6"/>
      <c r="H86" s="26"/>
    </row>
    <row r="87" spans="2:4" ht="15">
      <c r="B87" s="1"/>
      <c r="C87" s="11"/>
      <c r="D87" s="6"/>
    </row>
    <row r="88" spans="2:4" ht="15">
      <c r="B88" s="1"/>
      <c r="C88" s="11"/>
      <c r="D88" s="6"/>
    </row>
    <row r="89" spans="2:4" ht="15.75" thickBot="1">
      <c r="B89" s="2"/>
      <c r="C89" s="12"/>
      <c r="D89" s="13"/>
    </row>
  </sheetData>
  <sheetProtection/>
  <mergeCells count="2">
    <mergeCell ref="F5:I9"/>
    <mergeCell ref="F11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Mario Alonso Serrano Acosta</cp:lastModifiedBy>
  <dcterms:created xsi:type="dcterms:W3CDTF">2012-12-10T15:58:41Z</dcterms:created>
  <dcterms:modified xsi:type="dcterms:W3CDTF">2017-01-10T13:13:11Z</dcterms:modified>
  <cp:category/>
  <cp:version/>
  <cp:contentType/>
  <cp:contentStatus/>
</cp:coreProperties>
</file>