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ime.becerra\Documents\Gestión Contrato Alcaldía Chapinero\1.SIG\6. Auditorias\Contraloría\4.Planes de Mejoramiento\2017\"/>
    </mc:Choice>
  </mc:AlternateContent>
  <bookViews>
    <workbookView xWindow="0" yWindow="0" windowWidth="28800" windowHeight="12435"/>
  </bookViews>
  <sheets>
    <sheet name="CB-0402F  PLAN DE MEJORAMIEN..." sheetId="1" r:id="rId1"/>
    <sheet name="CB-0402M  PLAN DE MEJORAMIEN..." sheetId="2" r:id="rId2"/>
  </sheets>
  <definedNames>
    <definedName name="_xlnm.Print_Area" localSheetId="0">'CB-0402F  PLAN DE MEJORAMIEN...'!$A$1:$Q$21</definedName>
  </definedNames>
  <calcPr calcId="152511"/>
</workbook>
</file>

<file path=xl/sharedStrings.xml><?xml version="1.0" encoding="utf-8"?>
<sst xmlns="http://schemas.openxmlformats.org/spreadsheetml/2006/main" count="173" uniqueCount="83">
  <si>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</si>
  <si>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</si>
  <si>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</si>
  <si>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</si>
  <si>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</si>
  <si>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</si>
  <si>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</si>
  <si>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</si>
  <si>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</si>
  <si>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</si>
  <si>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</si>
  <si>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</si>
  <si>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</si>
  <si>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</si>
  <si>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</si>
  <si>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CÓDIGO ACCIÓN</t>
  </si>
  <si>
    <t>DESCRIPCIÓN ACCION</t>
  </si>
  <si>
    <t>NOMBRE DEL INDICADOR</t>
  </si>
  <si>
    <t>FORMULA DEL INDICADOR</t>
  </si>
  <si>
    <t>META</t>
  </si>
  <si>
    <t>AREA RESPONSABLE</t>
  </si>
  <si>
    <t>FECHA DE INICIO</t>
  </si>
  <si>
    <t>FECHA DE TERMINACIÓN</t>
  </si>
  <si>
    <t>FILA_1</t>
  </si>
  <si>
    <t/>
  </si>
  <si>
    <t>FILA_2</t>
  </si>
  <si>
    <t>FILA_3</t>
  </si>
  <si>
    <t>2006 2006</t>
  </si>
  <si>
    <t>2007 2007</t>
  </si>
  <si>
    <t>2008 2008</t>
  </si>
  <si>
    <t>2009 2009</t>
  </si>
  <si>
    <t>2010 2010</t>
  </si>
  <si>
    <t>2011 2011</t>
  </si>
  <si>
    <t>2012 2012</t>
  </si>
  <si>
    <t>2013 2013</t>
  </si>
  <si>
    <t>2014 2014</t>
  </si>
  <si>
    <t>2015 2015</t>
  </si>
  <si>
    <t>2016 2016</t>
  </si>
  <si>
    <t>2017 2017</t>
  </si>
  <si>
    <t>CB-0402M: PLAN DE MEJORAMIENTO - MODIFICACIÓN</t>
  </si>
  <si>
    <t>0 MODIFICACIÓN</t>
  </si>
  <si>
    <t>DESCRIPCION ACCION</t>
  </si>
  <si>
    <t>FECHA DE TERMINACION</t>
  </si>
  <si>
    <t>FECHA SOLICITUD DE MODIFICACION</t>
  </si>
  <si>
    <t>NUMERO DE RADICACION DE SOLICITUD</t>
  </si>
  <si>
    <t>CAMPOS MODIFICADOS</t>
  </si>
  <si>
    <t>Área de Gestión Desarrollo Local</t>
  </si>
  <si>
    <t>3.1</t>
  </si>
  <si>
    <t xml:space="preserve">DESCRIPCIÓN DEL HALLAZGO </t>
  </si>
  <si>
    <t>HALLAZGO ADMINISTRATIVO CON PRESUNTA INCIDENCIA DISCIPLINARIA POR EL INCUMPLIMIENTO CON LA PUBLICIDAD DE TODOS LOS DOCUMENTOS Y ACTOS ADMINISTRATIVOS ASOCIADOS A LOS PROCESOS CONTRACTUALES EN EL SECOP.</t>
  </si>
  <si>
    <t>3.2</t>
  </si>
  <si>
    <t>HALLAZGO ADMINISTRATIVO POR LAS INCONSISTENCIAS EN EL MANEJO DEL ARCHIVO DOCUMENTAL DE CADA UNO DE LOS EXPEDIENTES CONTRACTUALES AFECTANDO LA OPORTUNIDAD DE LA INFORMACIÓN.</t>
  </si>
  <si>
    <t>3.3</t>
  </si>
  <si>
    <t>3.4</t>
  </si>
  <si>
    <t>HALLAZGO ADMINISTRATIVO CON PRESUNTA INCIDENCIA DISCIPLINARIA – POR INCONSISTENCIAS PRESENTADAS EN LA EJECUCIÓN DEL CONTRATO NO 095 DE 2016, EL CONTRATISTA DISPUSO DE LOS RECURSOS PÚBLICOS DEL FDL CORRESPONDIENTES AL IVA PARA EJECUTAR MAYORES Y MENORES CANTIDADES DE OBRA SIN LEGALIZAR LA MODIFICACIÓN CORRESPONDIENTE CON EL AVAL DEL FONDO DE DESARROLLO LOCAL</t>
  </si>
  <si>
    <t>3.5</t>
  </si>
  <si>
    <t>HALLAZGO ADMINISTRATIVO CON PRESUNTA INCIDENCIA DISCIPLINARIA Y PENAL AL CONTRATO DE PRESTACIÓN DE SERVICIOS NO. 090 DE 2016 – DEBIDO A LAS INCONSISTENCIAS PRESENTADAS EN LA PROPUESTA DEL CONTRATISTA, YA QUE LA DOCUMENTACIÓN NO ES CLARA,, IGUALMENTE LAS FIRMAS DEL REPRESENTANTE LEGAL PRESUNTAMENTE NO COINCIDEN.</t>
  </si>
  <si>
    <t>HALLAZGO ADMINISTRATIVO CON PRESUNTA INCIDENCIA DISCIPLINARIA, POR INCONSISTENCIAS DE CONTROL INTERNO Y FALLAS EN LA SUPERVISIÓN DEL CONTRATO, FALTA CLARIDAD EN LOS REGISTROS DE LA INFORMACIÓN, INCUMPLIMIENTO DE LO PRECEPTUADO EN LOS ESTUDIOS PREVIOS ASÍ COMO EN EL PRINCIPIO DE TRANSPARENCIA Y RESPONSABILIDAD DE LA CONTRATACIÓN.</t>
  </si>
  <si>
    <t>HALLAZGO ADMINISTRATIVO CON PRESUNTA INCIDENCIA DISCIPLINARIA POR IRREGULARIDADES EN EL PROCESO DE EJECUCIÓN, FALLAS EN LA SUPERVISIÓN, FALTA DE CLARIDAD EN LOS REGISTROS DE INFORMACIÓN</t>
  </si>
  <si>
    <t>3.6</t>
  </si>
  <si>
    <t>3.7</t>
  </si>
  <si>
    <t>HALLAZGO ADMINISTRATIVO CON PRESUNTA INCIDENCIA DISCIPLINARIA POR IRREGULARIDADES EN LA EJECUCIÓN, FALTA DE CLARIDAD EN LOS REGISTROS DE INFORMACIÓN, INCUMPLIMIENTO DE LAS OBLIGACIONES ESPECIFICAS CONTRACTUALES, ASÍ COMO CON EL PRINCIPIO DE TRANSPARENCIA</t>
  </si>
  <si>
    <t>CAUSA DEL HALLAZGO</t>
  </si>
  <si>
    <t>Deficiencias en la claridad de la  información del contratista y la verificación de firmas del revisor fiscal.</t>
  </si>
  <si>
    <t xml:space="preserve">Falta de Puntos de control, después de que se ha subido la minuta contractual. </t>
  </si>
  <si>
    <t>Faltan lineamientos para la verificación de la documentación entregada para archivar</t>
  </si>
  <si>
    <t>N° contratos vigentes y verificados con la documentación completa/ N° de contratos vigentes publicados oportunamente en el período</t>
  </si>
  <si>
    <t xml:space="preserve">Cumplimiento de contratos vigentes publicados en el secop </t>
  </si>
  <si>
    <t>Realizar verificación mensual de cumplimiento de la meta del indicador al 100% a través del Comité de contratación</t>
  </si>
  <si>
    <t>N° de listas de chequeo diligenciadas/ N° de listas de chequeo de contratos vigentes</t>
  </si>
  <si>
    <t>Deficiencias al seguimiento del contrato</t>
  </si>
  <si>
    <t>Realizar informes mensuales del avance de los proyectos a supervisar y relacionar la evidencia de las actividades según avance</t>
  </si>
  <si>
    <t>N°  de informes de los proyectos entregados por el supervisor / N° de proyectos vigentes</t>
  </si>
  <si>
    <t>Revisión de listas de chequeo mensual</t>
  </si>
  <si>
    <t xml:space="preserve">Procesos con verificación tributaria </t>
  </si>
  <si>
    <t>Falta de revisión previa entre el financiero y el técnico del proceso con respecto a la información tributaria correspondiente a cada proceso.</t>
  </si>
  <si>
    <t xml:space="preserve">N°Propuestas revisadas / N° Propuestas recibidas </t>
  </si>
  <si>
    <t>Verificación mensual de las listas de chuequeo  de los contratos vigentes</t>
  </si>
  <si>
    <t>Seguimiento al avance de los proyectos</t>
  </si>
  <si>
    <t xml:space="preserve">Realizar revisiones previas a la estructuración de los  procesos contractuales para identificar los aspectos tributarios que afecte el desarrollo del contrato e informar las actualizaciones correspondientes de  la normatividad tributaria. </t>
  </si>
  <si>
    <t>N° Procesos revisados / N° Procesos vigentes</t>
  </si>
  <si>
    <t>Propuestas revisadas</t>
  </si>
  <si>
    <t>Realizar la evaluación financiera de las propuestas presentadas dentro de las ofertas revisadas.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</si>
</sst>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2"/>
      <color indexed="9"/>
      <name val="Calibri"/>
      <family val="2"/>
    </font>
    <font>
      <sz val="12"/>
      <color indexed="8"/>
      <name val="Calibri"/>
      <family val="2"/>
      <scheme val="minor"/>
    </font>
    <font>
      <b/>
      <sz val="12"/>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style="medium">
        <color indexed="64"/>
      </top>
      <bottom/>
      <diagonal/>
    </border>
    <border>
      <left style="thin">
        <color indexed="8"/>
      </left>
      <right/>
      <top/>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5"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Alignment="1">
      <alignment horizontal="center" wrapText="1"/>
    </xf>
    <xf numFmtId="0" fontId="6" fillId="4"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164" fontId="5" fillId="5" borderId="2" xfId="0" applyNumberFormat="1"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1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7"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4" fontId="5" fillId="5" borderId="6" xfId="0" applyNumberFormat="1"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horizontal="left" vertical="center" wrapText="1"/>
    </xf>
    <xf numFmtId="0" fontId="1"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5" fillId="0" borderId="0" xfId="0" applyFont="1"/>
    <xf numFmtId="0" fontId="1" fillId="2" borderId="1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609709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50996"/>
  <sheetViews>
    <sheetView showGridLines="0" tabSelected="1" view="pageBreakPreview" topLeftCell="E4" zoomScale="90" zoomScaleNormal="100" zoomScaleSheetLayoutView="90" workbookViewId="0">
      <selection activeCell="IY12" sqref="IY12"/>
    </sheetView>
  </sheetViews>
  <sheetFormatPr baseColWidth="10" defaultColWidth="9.140625" defaultRowHeight="15" x14ac:dyDescent="0.25"/>
  <cols>
    <col min="1" max="1" width="6.85546875" hidden="1" customWidth="1"/>
    <col min="2" max="2" width="14.85546875" hidden="1" customWidth="1"/>
    <col min="3" max="3" width="19.5703125" customWidth="1"/>
    <col min="4" max="4" width="21" customWidth="1"/>
    <col min="5" max="5" width="28.28515625" customWidth="1"/>
    <col min="6" max="6" width="16.42578125" customWidth="1"/>
    <col min="7" max="7" width="36.42578125" style="7" customWidth="1"/>
    <col min="8" max="8" width="35.7109375" customWidth="1"/>
    <col min="9" max="9" width="8" hidden="1" customWidth="1"/>
    <col min="10" max="10" width="32.5703125" customWidth="1"/>
    <col min="11" max="11" width="22.7109375" customWidth="1"/>
    <col min="12" max="12" width="26" customWidth="1"/>
    <col min="13" max="13" width="8.28515625" customWidth="1"/>
    <col min="14" max="14" width="20" customWidth="1"/>
    <col min="15" max="15" width="17.5703125" customWidth="1"/>
    <col min="16" max="16" width="22.140625" customWidth="1"/>
    <col min="18" max="257" width="8" hidden="1"/>
  </cols>
  <sheetData>
    <row r="1" spans="1:16" x14ac:dyDescent="0.25">
      <c r="B1" s="1" t="s">
        <v>0</v>
      </c>
      <c r="C1" s="1">
        <v>70</v>
      </c>
      <c r="D1" s="36" t="s">
        <v>1</v>
      </c>
      <c r="E1" s="37"/>
      <c r="F1" s="37"/>
    </row>
    <row r="2" spans="1:16" x14ac:dyDescent="0.25">
      <c r="B2" s="1" t="s">
        <v>2</v>
      </c>
      <c r="C2" s="1">
        <v>14251</v>
      </c>
      <c r="D2" s="36" t="s">
        <v>3</v>
      </c>
      <c r="E2" s="37"/>
      <c r="F2" s="37"/>
    </row>
    <row r="3" spans="1:16" x14ac:dyDescent="0.25">
      <c r="B3" s="1" t="s">
        <v>4</v>
      </c>
      <c r="C3" s="1">
        <v>1</v>
      </c>
    </row>
    <row r="4" spans="1:16" x14ac:dyDescent="0.25">
      <c r="B4" s="1" t="s">
        <v>5</v>
      </c>
      <c r="C4" s="1">
        <v>2</v>
      </c>
    </row>
    <row r="5" spans="1:16" x14ac:dyDescent="0.25">
      <c r="B5" s="1" t="s">
        <v>6</v>
      </c>
      <c r="C5" s="4">
        <v>43069</v>
      </c>
    </row>
    <row r="6" spans="1:16" x14ac:dyDescent="0.25">
      <c r="B6" s="1" t="s">
        <v>7</v>
      </c>
      <c r="C6" s="1">
        <v>1</v>
      </c>
      <c r="D6" s="1" t="s">
        <v>8</v>
      </c>
    </row>
    <row r="7" spans="1:16" s="33" customFormat="1" x14ac:dyDescent="0.25">
      <c r="B7" s="32"/>
    </row>
    <row r="8" spans="1:16" ht="15.75" x14ac:dyDescent="0.25">
      <c r="A8" s="1" t="s">
        <v>9</v>
      </c>
      <c r="B8" s="34" t="s">
        <v>10</v>
      </c>
      <c r="C8" s="35"/>
      <c r="D8" s="35"/>
      <c r="E8" s="35"/>
      <c r="F8" s="35"/>
      <c r="G8" s="35"/>
      <c r="H8" s="35"/>
      <c r="I8" s="35"/>
      <c r="J8" s="35"/>
      <c r="K8" s="35"/>
      <c r="L8" s="35"/>
      <c r="M8" s="35"/>
      <c r="N8" s="35"/>
      <c r="O8" s="35"/>
      <c r="P8" s="35"/>
    </row>
    <row r="9" spans="1:16" ht="15.75" x14ac:dyDescent="0.25">
      <c r="B9" s="8"/>
      <c r="C9" s="9">
        <v>4</v>
      </c>
      <c r="D9" s="9">
        <v>8</v>
      </c>
      <c r="E9" s="9">
        <v>20</v>
      </c>
      <c r="F9" s="9">
        <v>24</v>
      </c>
      <c r="G9" s="9">
        <v>27</v>
      </c>
      <c r="H9" s="9">
        <v>28</v>
      </c>
      <c r="I9" s="9">
        <v>32</v>
      </c>
      <c r="J9" s="9">
        <v>36</v>
      </c>
      <c r="K9" s="9">
        <v>44</v>
      </c>
      <c r="L9" s="9">
        <v>48</v>
      </c>
      <c r="M9" s="9">
        <v>60</v>
      </c>
      <c r="N9" s="9">
        <v>64</v>
      </c>
      <c r="O9" s="9">
        <v>68</v>
      </c>
      <c r="P9" s="9">
        <v>72</v>
      </c>
    </row>
    <row r="10" spans="1:16" ht="79.5" thickBot="1" x14ac:dyDescent="0.3">
      <c r="B10" s="8"/>
      <c r="C10" s="9" t="s">
        <v>11</v>
      </c>
      <c r="D10" s="10" t="s">
        <v>12</v>
      </c>
      <c r="E10" s="10" t="s">
        <v>13</v>
      </c>
      <c r="F10" s="10" t="s">
        <v>14</v>
      </c>
      <c r="G10" s="11" t="s">
        <v>62</v>
      </c>
      <c r="H10" s="11" t="s">
        <v>48</v>
      </c>
      <c r="I10" s="10" t="s">
        <v>15</v>
      </c>
      <c r="J10" s="9" t="s">
        <v>16</v>
      </c>
      <c r="K10" s="9" t="s">
        <v>17</v>
      </c>
      <c r="L10" s="9" t="s">
        <v>18</v>
      </c>
      <c r="M10" s="9" t="s">
        <v>19</v>
      </c>
      <c r="N10" s="9" t="s">
        <v>20</v>
      </c>
      <c r="O10" s="9" t="s">
        <v>21</v>
      </c>
      <c r="P10" s="9" t="s">
        <v>22</v>
      </c>
    </row>
    <row r="11" spans="1:16" ht="142.5" thickBot="1" x14ac:dyDescent="0.3">
      <c r="A11" s="1">
        <v>1</v>
      </c>
      <c r="B11" s="12" t="s">
        <v>23</v>
      </c>
      <c r="C11" s="13">
        <v>2</v>
      </c>
      <c r="D11" s="14" t="s">
        <v>38</v>
      </c>
      <c r="E11" s="14">
        <v>149</v>
      </c>
      <c r="F11" s="15" t="s">
        <v>47</v>
      </c>
      <c r="G11" s="16" t="s">
        <v>64</v>
      </c>
      <c r="H11" s="17" t="s">
        <v>49</v>
      </c>
      <c r="I11" s="18">
        <v>1</v>
      </c>
      <c r="J11" s="19" t="s">
        <v>68</v>
      </c>
      <c r="K11" s="19" t="s">
        <v>67</v>
      </c>
      <c r="L11" s="20" t="s">
        <v>66</v>
      </c>
      <c r="M11" s="18">
        <v>1</v>
      </c>
      <c r="N11" s="18" t="s">
        <v>46</v>
      </c>
      <c r="O11" s="21">
        <v>43066</v>
      </c>
      <c r="P11" s="24">
        <v>43393</v>
      </c>
    </row>
    <row r="12" spans="1:16" ht="111" thickBot="1" x14ac:dyDescent="0.3">
      <c r="A12" s="1">
        <v>2</v>
      </c>
      <c r="B12" s="12" t="s">
        <v>25</v>
      </c>
      <c r="C12" s="13">
        <v>2</v>
      </c>
      <c r="D12" s="14" t="s">
        <v>38</v>
      </c>
      <c r="E12" s="14">
        <v>149</v>
      </c>
      <c r="F12" s="15" t="s">
        <v>50</v>
      </c>
      <c r="G12" s="22" t="s">
        <v>65</v>
      </c>
      <c r="H12" s="23" t="s">
        <v>51</v>
      </c>
      <c r="I12" s="18">
        <v>1</v>
      </c>
      <c r="J12" s="18" t="s">
        <v>77</v>
      </c>
      <c r="K12" s="18" t="s">
        <v>73</v>
      </c>
      <c r="L12" s="18" t="s">
        <v>69</v>
      </c>
      <c r="M12" s="18">
        <v>1</v>
      </c>
      <c r="N12" s="18" t="s">
        <v>46</v>
      </c>
      <c r="O12" s="21">
        <v>43066</v>
      </c>
      <c r="P12" s="24">
        <v>43393</v>
      </c>
    </row>
    <row r="13" spans="1:16" ht="189.75" thickBot="1" x14ac:dyDescent="0.3">
      <c r="A13" s="6">
        <v>3</v>
      </c>
      <c r="B13" s="12" t="s">
        <v>25</v>
      </c>
      <c r="C13" s="13">
        <v>2</v>
      </c>
      <c r="D13" s="14" t="s">
        <v>38</v>
      </c>
      <c r="E13" s="14">
        <v>149</v>
      </c>
      <c r="F13" s="15" t="s">
        <v>52</v>
      </c>
      <c r="G13" s="25" t="s">
        <v>63</v>
      </c>
      <c r="H13" s="23" t="s">
        <v>56</v>
      </c>
      <c r="I13" s="19">
        <v>1</v>
      </c>
      <c r="J13" s="18" t="s">
        <v>82</v>
      </c>
      <c r="K13" s="18" t="s">
        <v>81</v>
      </c>
      <c r="L13" s="20" t="s">
        <v>76</v>
      </c>
      <c r="M13" s="18">
        <v>1</v>
      </c>
      <c r="N13" s="18" t="s">
        <v>46</v>
      </c>
      <c r="O13" s="21">
        <v>43066</v>
      </c>
      <c r="P13" s="24">
        <v>43429</v>
      </c>
    </row>
    <row r="14" spans="1:16" ht="225" customHeight="1" thickBot="1" x14ac:dyDescent="0.3">
      <c r="A14" s="6">
        <v>4</v>
      </c>
      <c r="B14" s="12" t="s">
        <v>25</v>
      </c>
      <c r="C14" s="13">
        <v>2</v>
      </c>
      <c r="D14" s="14" t="s">
        <v>38</v>
      </c>
      <c r="E14" s="14">
        <v>149</v>
      </c>
      <c r="F14" s="15" t="s">
        <v>53</v>
      </c>
      <c r="G14" s="22" t="s">
        <v>75</v>
      </c>
      <c r="H14" s="26" t="s">
        <v>54</v>
      </c>
      <c r="I14" s="18">
        <v>1</v>
      </c>
      <c r="J14" s="18" t="s">
        <v>79</v>
      </c>
      <c r="K14" s="18" t="s">
        <v>74</v>
      </c>
      <c r="L14" s="18" t="s">
        <v>80</v>
      </c>
      <c r="M14" s="18">
        <v>1</v>
      </c>
      <c r="N14" s="18" t="s">
        <v>46</v>
      </c>
      <c r="O14" s="21">
        <v>43066</v>
      </c>
      <c r="P14" s="24">
        <v>43429</v>
      </c>
    </row>
    <row r="15" spans="1:16" s="7" customFormat="1" ht="221.25" thickBot="1" x14ac:dyDescent="0.3">
      <c r="A15" s="6">
        <v>5</v>
      </c>
      <c r="B15" s="12" t="s">
        <v>25</v>
      </c>
      <c r="C15" s="13">
        <v>2</v>
      </c>
      <c r="D15" s="14" t="s">
        <v>38</v>
      </c>
      <c r="E15" s="14">
        <v>149</v>
      </c>
      <c r="F15" s="15" t="s">
        <v>55</v>
      </c>
      <c r="G15" s="25" t="s">
        <v>70</v>
      </c>
      <c r="H15" s="27" t="s">
        <v>57</v>
      </c>
      <c r="I15" s="28">
        <v>1</v>
      </c>
      <c r="J15" s="29" t="s">
        <v>71</v>
      </c>
      <c r="K15" s="28" t="s">
        <v>78</v>
      </c>
      <c r="L15" s="18" t="s">
        <v>72</v>
      </c>
      <c r="M15" s="18">
        <v>1</v>
      </c>
      <c r="N15" s="18" t="s">
        <v>46</v>
      </c>
      <c r="O15" s="21">
        <v>43066</v>
      </c>
      <c r="P15" s="30">
        <v>43429</v>
      </c>
    </row>
    <row r="16" spans="1:16" ht="94.5" customHeight="1" thickBot="1" x14ac:dyDescent="0.3">
      <c r="A16" s="6">
        <v>6</v>
      </c>
      <c r="B16" s="12" t="s">
        <v>25</v>
      </c>
      <c r="C16" s="13">
        <v>2</v>
      </c>
      <c r="D16" s="14" t="s">
        <v>38</v>
      </c>
      <c r="E16" s="14">
        <v>149</v>
      </c>
      <c r="F16" s="15" t="s">
        <v>59</v>
      </c>
      <c r="G16" s="25" t="s">
        <v>70</v>
      </c>
      <c r="H16" s="31" t="s">
        <v>58</v>
      </c>
      <c r="I16" s="18">
        <v>1</v>
      </c>
      <c r="J16" s="29" t="s">
        <v>71</v>
      </c>
      <c r="K16" s="28" t="s">
        <v>78</v>
      </c>
      <c r="L16" s="20" t="s">
        <v>72</v>
      </c>
      <c r="M16" s="18"/>
      <c r="N16" s="18" t="s">
        <v>46</v>
      </c>
      <c r="O16" s="21">
        <v>43066</v>
      </c>
      <c r="P16" s="30">
        <v>43429</v>
      </c>
    </row>
    <row r="17" spans="1:16" ht="155.25" customHeight="1" thickBot="1" x14ac:dyDescent="0.3">
      <c r="A17" s="6">
        <v>7</v>
      </c>
      <c r="B17" s="12" t="s">
        <v>25</v>
      </c>
      <c r="C17" s="13">
        <v>2</v>
      </c>
      <c r="D17" s="14" t="s">
        <v>38</v>
      </c>
      <c r="E17" s="14">
        <v>149</v>
      </c>
      <c r="F17" s="15" t="s">
        <v>60</v>
      </c>
      <c r="G17" s="25" t="s">
        <v>70</v>
      </c>
      <c r="H17" s="23" t="s">
        <v>61</v>
      </c>
      <c r="I17" s="18">
        <v>1</v>
      </c>
      <c r="J17" s="29" t="s">
        <v>71</v>
      </c>
      <c r="K17" s="28" t="s">
        <v>78</v>
      </c>
      <c r="L17" s="18" t="s">
        <v>72</v>
      </c>
      <c r="M17" s="18"/>
      <c r="N17" s="18" t="s">
        <v>46</v>
      </c>
      <c r="O17" s="21">
        <v>43066</v>
      </c>
      <c r="P17" s="30">
        <v>43429</v>
      </c>
    </row>
    <row r="350985" spans="1:1" x14ac:dyDescent="0.25">
      <c r="A350985" t="s">
        <v>27</v>
      </c>
    </row>
    <row r="350986" spans="1:1" x14ac:dyDescent="0.25">
      <c r="A350986" t="s">
        <v>28</v>
      </c>
    </row>
    <row r="350987" spans="1:1" x14ac:dyDescent="0.25">
      <c r="A350987" t="s">
        <v>29</v>
      </c>
    </row>
    <row r="350988" spans="1:1" x14ac:dyDescent="0.25">
      <c r="A350988" t="s">
        <v>30</v>
      </c>
    </row>
    <row r="350989" spans="1:1" x14ac:dyDescent="0.25">
      <c r="A350989" t="s">
        <v>31</v>
      </c>
    </row>
    <row r="350990" spans="1:1" x14ac:dyDescent="0.25">
      <c r="A350990" t="s">
        <v>32</v>
      </c>
    </row>
    <row r="350991" spans="1:1" x14ac:dyDescent="0.25">
      <c r="A350991" t="s">
        <v>33</v>
      </c>
    </row>
    <row r="350992" spans="1:1" x14ac:dyDescent="0.25">
      <c r="A350992" t="s">
        <v>34</v>
      </c>
    </row>
    <row r="350993" spans="1:1" x14ac:dyDescent="0.25">
      <c r="A350993" t="s">
        <v>35</v>
      </c>
    </row>
    <row r="350994" spans="1:1" x14ac:dyDescent="0.25">
      <c r="A350994" t="s">
        <v>36</v>
      </c>
    </row>
    <row r="350995" spans="1:1" x14ac:dyDescent="0.25">
      <c r="A350995" t="s">
        <v>37</v>
      </c>
    </row>
    <row r="350996" spans="1:1" x14ac:dyDescent="0.25">
      <c r="A350996" t="s">
        <v>38</v>
      </c>
    </row>
  </sheetData>
  <mergeCells count="3">
    <mergeCell ref="B8:P8"/>
    <mergeCell ref="D1:F1"/>
    <mergeCell ref="D2:F2"/>
  </mergeCells>
  <dataValidations count="10">
    <dataValidation type="textLength" allowBlank="1" showInputMessage="1" showErrorMessage="1" errorTitle="Entrada no válida" error="Escriba un texto  Maximo 9 Caracteres" promptTitle="Cualquier contenido Maximo 9 Caracteres" sqref="C11:C17">
      <formula1>0</formula1>
      <formula2>9</formula2>
    </dataValidation>
    <dataValidation type="list" allowBlank="1" showInputMessage="1" showErrorMessage="1" errorTitle="Entrada no válida" error="Por favor seleccione un elemento de la lista" promptTitle="Seleccione un elemento de la lista" sqref="D11:D17">
      <formula1>$A$350984:$A$350996</formula1>
    </dataValidation>
    <dataValidation type="decimal" allowBlank="1" showInputMessage="1" showErrorMessage="1" errorTitle="Entrada no válida" error="Por favor escriba un número" promptTitle="Escriba un número en esta casilla" sqref="E11:E17">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7">
      <formula1>0</formula1>
      <formula2>20</formula2>
    </dataValidation>
    <dataValidation type="textLength" allowBlank="1" showInputMessage="1" showErrorMessage="1" errorTitle="Entrada no válida" error="Escriba un texto  Maximo 500 Caracteres" promptTitle="Cualquier contenido Maximo 500 Caracteres" sqref="H11:H17 G14:G17 G11:G12 J11:J17">
      <formula1>0</formula1>
      <formula2>500</formula2>
    </dataValidation>
    <dataValidation type="whole" allowBlank="1" showInputMessage="1" showErrorMessage="1" errorTitle="Entrada no válida" error="Por favor escriba un número entero" promptTitle="Escriba un número entero en esta casilla" sqref="I11:I17">
      <formula1>-999</formula1>
      <formula2>999</formula2>
    </dataValidation>
    <dataValidation type="textLength" allowBlank="1" showInputMessage="1" showErrorMessage="1" errorTitle="Entrada no válida" error="Escriba un texto  Maximo 100 Caracteres" promptTitle="Cualquier contenido Maximo 100 Caracteres" sqref="N11:N17 K11:K12 K14:K17">
      <formula1>0</formula1>
      <formula2>100</formula2>
    </dataValidation>
    <dataValidation type="textLength" allowBlank="1" showInputMessage="1" showErrorMessage="1" errorTitle="Entrada no válida" error="Escriba un texto  Maximo 200 Caracteres" promptTitle="Cualquier contenido Maximo 200 Caracteres" sqref="L11:L17">
      <formula1>0</formula1>
      <formula2>200</formula2>
    </dataValidation>
    <dataValidation type="decimal" allowBlank="1" showInputMessage="1" showErrorMessage="1" errorTitle="Entrada no válida" error="Por favor escriba un número" promptTitle="Escriba un número en esta casilla" sqref="M11:M17">
      <formula1>-999999</formula1>
      <formula2>999999</formula2>
    </dataValidation>
    <dataValidation type="date" allowBlank="1" showInputMessage="1" errorTitle="Entrada no válida" error="Por favor escriba una fecha válida (AAAA/MM/DD)" promptTitle="Ingrese una fecha (AAAA/MM/DD)" sqref="O11:P17">
      <formula1>1900/1/1</formula1>
      <formula2>3000/1/1</formula2>
    </dataValidation>
  </dataValidations>
  <pageMargins left="0.25" right="0.25" top="0.75" bottom="0.75" header="0.3" footer="0.3"/>
  <pageSetup scale="42" fitToHeight="0" orientation="landscape" r:id="rId1"/>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7"/>
  <sheetViews>
    <sheetView showGridLines="0" workbookViewId="0">
      <selection activeCell="E11" sqref="E11"/>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39</v>
      </c>
    </row>
    <row r="3" spans="1:16" x14ac:dyDescent="0.25">
      <c r="B3" s="1" t="s">
        <v>4</v>
      </c>
      <c r="C3" s="1">
        <v>1</v>
      </c>
    </row>
    <row r="4" spans="1:16" x14ac:dyDescent="0.25">
      <c r="B4" s="1" t="s">
        <v>5</v>
      </c>
      <c r="C4" s="1">
        <v>2</v>
      </c>
    </row>
    <row r="5" spans="1:16" x14ac:dyDescent="0.25">
      <c r="B5" s="1" t="s">
        <v>6</v>
      </c>
      <c r="C5" s="4">
        <v>42978</v>
      </c>
    </row>
    <row r="6" spans="1:16" x14ac:dyDescent="0.25">
      <c r="B6" s="1" t="s">
        <v>7</v>
      </c>
      <c r="C6" s="1">
        <v>1</v>
      </c>
      <c r="D6" s="1" t="s">
        <v>8</v>
      </c>
    </row>
    <row r="8" spans="1:16" x14ac:dyDescent="0.25">
      <c r="A8" s="1" t="s">
        <v>9</v>
      </c>
      <c r="B8" s="38" t="s">
        <v>40</v>
      </c>
      <c r="C8" s="39"/>
      <c r="D8" s="39"/>
      <c r="E8" s="39"/>
      <c r="F8" s="39"/>
      <c r="G8" s="39"/>
      <c r="H8" s="39"/>
      <c r="I8" s="39"/>
      <c r="J8" s="39"/>
      <c r="K8" s="39"/>
      <c r="L8" s="39"/>
      <c r="M8" s="39"/>
      <c r="N8" s="39"/>
      <c r="O8" s="39"/>
      <c r="P8" s="39"/>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15</v>
      </c>
      <c r="H10" s="1" t="s">
        <v>41</v>
      </c>
      <c r="I10" s="1" t="s">
        <v>17</v>
      </c>
      <c r="J10" s="1" t="s">
        <v>18</v>
      </c>
      <c r="K10" s="1" t="s">
        <v>19</v>
      </c>
      <c r="L10" s="1" t="s">
        <v>20</v>
      </c>
      <c r="M10" s="1" t="s">
        <v>42</v>
      </c>
      <c r="N10" s="1" t="s">
        <v>43</v>
      </c>
      <c r="O10" s="1" t="s">
        <v>44</v>
      </c>
      <c r="P10" s="1" t="s">
        <v>45</v>
      </c>
    </row>
    <row r="11" spans="1:16" x14ac:dyDescent="0.25">
      <c r="A11" s="1">
        <v>1</v>
      </c>
      <c r="B11" t="s">
        <v>23</v>
      </c>
      <c r="C11" s="5" t="s">
        <v>24</v>
      </c>
      <c r="D11" s="3" t="s">
        <v>24</v>
      </c>
      <c r="E11" s="3"/>
      <c r="F11" s="3" t="s">
        <v>24</v>
      </c>
      <c r="G11" s="3"/>
      <c r="H11" s="3" t="s">
        <v>24</v>
      </c>
      <c r="I11" s="3" t="s">
        <v>24</v>
      </c>
      <c r="J11" s="3" t="s">
        <v>24</v>
      </c>
      <c r="K11" s="3"/>
      <c r="L11" s="3" t="s">
        <v>24</v>
      </c>
      <c r="M11" s="2" t="s">
        <v>24</v>
      </c>
      <c r="N11" s="2" t="s">
        <v>24</v>
      </c>
      <c r="O11" s="3" t="s">
        <v>24</v>
      </c>
      <c r="P11" s="3" t="s">
        <v>24</v>
      </c>
    </row>
    <row r="12" spans="1:16" x14ac:dyDescent="0.25">
      <c r="A12" s="1">
        <v>2</v>
      </c>
      <c r="B12" t="s">
        <v>25</v>
      </c>
      <c r="C12" s="5" t="s">
        <v>24</v>
      </c>
      <c r="D12" s="3" t="s">
        <v>24</v>
      </c>
      <c r="E12" s="3"/>
      <c r="F12" s="3" t="s">
        <v>24</v>
      </c>
      <c r="G12" s="3"/>
      <c r="H12" s="3" t="s">
        <v>24</v>
      </c>
      <c r="I12" s="3" t="s">
        <v>24</v>
      </c>
      <c r="J12" s="3" t="s">
        <v>24</v>
      </c>
      <c r="K12" s="3"/>
      <c r="L12" s="3" t="s">
        <v>24</v>
      </c>
      <c r="M12" s="2" t="s">
        <v>24</v>
      </c>
      <c r="N12" s="2" t="s">
        <v>24</v>
      </c>
      <c r="O12" s="3" t="s">
        <v>24</v>
      </c>
      <c r="P12" s="3" t="s">
        <v>24</v>
      </c>
    </row>
    <row r="13" spans="1:16" x14ac:dyDescent="0.25">
      <c r="A13" s="1">
        <v>3</v>
      </c>
      <c r="B13" t="s">
        <v>26</v>
      </c>
      <c r="C13" s="5" t="s">
        <v>24</v>
      </c>
      <c r="D13" s="3" t="s">
        <v>24</v>
      </c>
      <c r="E13" s="3"/>
      <c r="F13" s="3" t="s">
        <v>24</v>
      </c>
      <c r="G13" s="3"/>
      <c r="H13" s="3" t="s">
        <v>24</v>
      </c>
      <c r="I13" s="3" t="s">
        <v>24</v>
      </c>
      <c r="J13" s="3" t="s">
        <v>24</v>
      </c>
      <c r="K13" s="3"/>
      <c r="L13" s="3" t="s">
        <v>24</v>
      </c>
      <c r="M13" s="2" t="s">
        <v>24</v>
      </c>
      <c r="N13" s="2" t="s">
        <v>24</v>
      </c>
      <c r="O13" s="3" t="s">
        <v>24</v>
      </c>
      <c r="P13" s="3" t="s">
        <v>24</v>
      </c>
    </row>
    <row r="350986" spans="1:1" x14ac:dyDescent="0.25">
      <c r="A350986" t="s">
        <v>27</v>
      </c>
    </row>
    <row r="350987" spans="1:1" x14ac:dyDescent="0.25">
      <c r="A350987" t="s">
        <v>28</v>
      </c>
    </row>
    <row r="350988" spans="1:1" x14ac:dyDescent="0.25">
      <c r="A350988" t="s">
        <v>29</v>
      </c>
    </row>
    <row r="350989" spans="1:1" x14ac:dyDescent="0.25">
      <c r="A350989" t="s">
        <v>30</v>
      </c>
    </row>
    <row r="350990" spans="1:1" x14ac:dyDescent="0.25">
      <c r="A350990" t="s">
        <v>31</v>
      </c>
    </row>
    <row r="350991" spans="1:1" x14ac:dyDescent="0.25">
      <c r="A350991" t="s">
        <v>32</v>
      </c>
    </row>
    <row r="350992" spans="1:1" x14ac:dyDescent="0.25">
      <c r="A350992" t="s">
        <v>33</v>
      </c>
    </row>
    <row r="350993" spans="1:1" x14ac:dyDescent="0.25">
      <c r="A350993" t="s">
        <v>34</v>
      </c>
    </row>
    <row r="350994" spans="1:1" x14ac:dyDescent="0.25">
      <c r="A350994" t="s">
        <v>35</v>
      </c>
    </row>
    <row r="350995" spans="1:1" x14ac:dyDescent="0.25">
      <c r="A350995" t="s">
        <v>36</v>
      </c>
    </row>
    <row r="350996" spans="1:1" x14ac:dyDescent="0.25">
      <c r="A350996" t="s">
        <v>37</v>
      </c>
    </row>
    <row r="350997" spans="1:1" x14ac:dyDescent="0.25">
      <c r="A350997" t="s">
        <v>38</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C13">
      <formula1>0</formula1>
      <formula2>10</formula2>
    </dataValidation>
    <dataValidation type="list" allowBlank="1" showInputMessage="1" showErrorMessage="1" errorTitle="Entrada no válida" error="Por favor seleccione un elemento de la lista" promptTitle="Seleccione un elemento de la lista" sqref="D11:D13">
      <formula1>$A$350985:$A$350997</formula1>
    </dataValidation>
    <dataValidation type="decimal" allowBlank="1" showInputMessage="1" showErrorMessage="1" errorTitle="Entrada no válida" error="Por favor escriba un número" promptTitle="Escriba un número en esta casilla" sqref="E11:E13">
      <formula1>-9999</formula1>
      <formula2>9999</formula2>
    </dataValidation>
    <dataValidation type="textLength" allowBlank="1" showInputMessage="1" showErrorMessage="1" errorTitle="Entrada no válida" error="Escriba un texto  Maximo 20 Caracteres" promptTitle="Cualquier contenido Maximo 20 Caracteres" sqref="F11:F13">
      <formula1>0</formula1>
      <formula2>20</formula2>
    </dataValidation>
    <dataValidation type="whole" allowBlank="1" showInputMessage="1" showErrorMessage="1" errorTitle="Entrada no válida" error="Por favor escriba un número entero" promptTitle="Escriba un número entero en esta casilla" sqref="G11:G13">
      <formula1>-999</formula1>
      <formula2>999</formula2>
    </dataValidation>
    <dataValidation type="textLength" allowBlank="1" showInputMessage="1" showErrorMessage="1" errorTitle="Entrada no válida" error="Escriba un texto  Maximo 500 Caracteres" promptTitle="Cualquier contenido Maximo 500 Caracteres" sqref="H11:H13">
      <formula1>0</formula1>
      <formula2>500</formula2>
    </dataValidation>
    <dataValidation type="textLength" allowBlank="1" showInputMessage="1" showErrorMessage="1" errorTitle="Entrada no válida" error="Escriba un texto  Maximo 100 Caracteres" promptTitle="Cualquier contenido Maximo 100 Caracteres" sqref="I11:I13 P11:P13 L11:L13">
      <formula1>0</formula1>
      <formula2>100</formula2>
    </dataValidation>
    <dataValidation type="textLength" allowBlank="1" showInputMessage="1" showErrorMessage="1" errorTitle="Entrada no válida" error="Escriba un texto  Maximo 200 Caracteres" promptTitle="Cualquier contenido Maximo 200 Caracteres" sqref="J11:J13">
      <formula1>0</formula1>
      <formula2>200</formula2>
    </dataValidation>
    <dataValidation type="decimal" allowBlank="1" showInputMessage="1" showErrorMessage="1" errorTitle="Entrada no válida" error="Por favor escriba un número" promptTitle="Escriba un número en esta casilla" sqref="K11:K13">
      <formula1>-999999</formula1>
      <formula2>999999</formula2>
    </dataValidation>
    <dataValidation type="date" allowBlank="1" showInputMessage="1" errorTitle="Entrada no válida" error="Por favor escriba una fecha válida (AAAA/MM/DD)" promptTitle="Ingrese una fecha (AAAA/MM/DD)" sqref="M11:N13">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O13">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CB-0402F  PLAN DE MEJORAMIEN...</vt:lpstr>
      <vt:lpstr>CB-0402M  PLAN DE MEJORAMIEN...</vt:lpstr>
      <vt:lpstr>'CB-0402F  PLAN DE MEJORAMIEN...'!Área_de_impresión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Alejandro Becerra Acosta</cp:lastModifiedBy>
  <cp:lastPrinted>2018-02-26T15:49:57Z</cp:lastPrinted>
  <dcterms:created xsi:type="dcterms:W3CDTF">2017-06-09T21:39:24Z</dcterms:created>
  <dcterms:modified xsi:type="dcterms:W3CDTF">2018-04-23T14:47:29Z</dcterms:modified>
</cp:coreProperties>
</file>