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C:\Users\blanca.navarro\Downloads\"/>
    </mc:Choice>
  </mc:AlternateContent>
  <xr:revisionPtr revIDLastSave="0" documentId="13_ncr:1_{DFA1A30C-6FEF-42F6-99CF-321BD2C4B279}" xr6:coauthVersionLast="47" xr6:coauthVersionMax="47" xr10:uidLastSave="{00000000-0000-0000-0000-000000000000}"/>
  <bookViews>
    <workbookView xWindow="0" yWindow="0" windowWidth="28800" windowHeight="15600" xr2:uid="{00000000-000D-0000-FFFF-FFFF00000000}"/>
  </bookViews>
  <sheets>
    <sheet name="CB-0402F  PLAN DE MEJORAMIEN..." sheetId="1" r:id="rId1"/>
    <sheet name="CB-0402M  PLAN DE MEJORAMIEN..."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1" l="1"/>
  <c r="A14" i="1"/>
  <c r="A15" i="1"/>
  <c r="A16" i="1"/>
  <c r="A12" i="1"/>
</calcChain>
</file>

<file path=xl/sharedStrings.xml><?xml version="1.0" encoding="utf-8"?>
<sst xmlns="http://schemas.openxmlformats.org/spreadsheetml/2006/main" count="143" uniqueCount="88">
  <si>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</si>
  <si>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</si>
  <si>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</si>
  <si>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</si>
  <si>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</si>
  <si>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</si>
  <si>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</si>
  <si>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</si>
  <si>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</si>
  <si>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</si>
  <si>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</si>
  <si>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</si>
  <si>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</si>
  <si>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</si>
  <si>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</si>
  <si>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</si>
  <si>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</si>
  <si>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</si>
  <si>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</si>
  <si>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</si>
  <si>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</si>
  <si>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</si>
  <si>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</si>
  <si>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</si>
  <si>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</si>
  <si>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2022 2022</t>
  </si>
  <si>
    <t>3.2.2.1</t>
  </si>
  <si>
    <t>Deficiente supervisión e interventoría técnica de manera oportuna a la ejecución del contrato, evidenciando una gestión antieconómica e ineficiente generada por la ausencia de controles de acuerdo a lo estipulado en el Manual de Contratación y Supervisión de la Secretaría Distrital de Gobierno</t>
  </si>
  <si>
    <t xml:space="preserve">Se llevará a cabo una reunión de socializacion por parte del apoyo del IDU entre las áreas de contratación y planeación dirigido al equipo de infraestructura en la socializacion y/o capacitacion sobre la estructura y caracteristicas de la planeacion en los contratos de obra publica, (calculacion de AUI, items no previstos,. etc)
</t>
  </si>
  <si>
    <t>Capacitación, estructura y caracteristicas contratos obra publica y liquidacion de los mismos</t>
  </si>
  <si>
    <t>Una capacitación y/o socialización</t>
  </si>
  <si>
    <t>Área de Contratación:
Infraestructura:
Apoyo: Instituto de Desarrollo Urbano IDU</t>
  </si>
  <si>
    <t>FILA_2</t>
  </si>
  <si>
    <t>3.2.2.3</t>
  </si>
  <si>
    <t>Debilidad en la supervision y control por parte de la administración del FDLCH al no realizar seguimiento al estado de la obras ejecutadas para garantizar así la calidad de los bienes y servicios entregados, hecho que representa un riesgo en el manejo de los recursos públicos, vulnerando el articulo 83 y 84 de la ley 1474 del 2011, numerales 1,2 y 4 del articulo 4, numerales 1 y 8 del articulo 26 de la ley 80 de 1993, asi como, el articulo 2 de la ley 87 de 1993</t>
  </si>
  <si>
    <t>Elaborar y presentar informe cada seis meses detallado del seguimiento de vigencias de estabilidad y calidad de obra de los contratos con pólizas vigencias.</t>
  </si>
  <si>
    <t xml:space="preserve">Informe Detallado </t>
  </si>
  <si>
    <t>Número de informes presentados en el semestre/ Número de contratos de obra del semestre.</t>
  </si>
  <si>
    <t>Área de Gestión Del Desarrollo Local -Profesionales de Infraestructura</t>
  </si>
  <si>
    <t>FILA_3</t>
  </si>
  <si>
    <t>3.2.2.5</t>
  </si>
  <si>
    <t>Desorganización administrativa de la documentación, lo cual constituye una obstrucción al desarrollo de la Auditoría, por no contar con una información centralizada, confiable, oportuna, lo cual ocasiona retrasos además de vulnerar la acción de preservación de los documentos públicos y garantizar la publicidad de los actos administrativos contractuales para su revisión y consulta</t>
  </si>
  <si>
    <t>Realizar mesas trimestrales con los apoyos a la supervisión para el seguimiento  de registro de publicación en el sistema SECOP II</t>
  </si>
  <si>
    <t>Seguimiento Publicación en el sistema SECOP II</t>
  </si>
  <si>
    <t>No. de mesas realizadas/ No. de mesas programas</t>
  </si>
  <si>
    <t>Área de Contratación:
Profesionales Apoyos a la Supervisión</t>
  </si>
  <si>
    <t>FILA_4</t>
  </si>
  <si>
    <t>3.3.1.1</t>
  </si>
  <si>
    <t>Falencias administrativas en el oportuno registro de los hechos económicos, lo que originó que los estados financieros no reflejen fielmente el efecto de todas las transacciones y por consiguiente, que la información no sea razonable, confiable y veraz; transgrediendo los numerales; 3, 4.1, 4.2, 5, 6.2, 6.2.1, 6.3, 6.3.4 y 6.4.1, del Marco Conceptual para la preparación y presentación de información financiera de las Entidades de Gobierno.</t>
  </si>
  <si>
    <t xml:space="preserve">Realizar de manera integral una toma física de bienes y una medición posterior para la vigencia 2022 con el fin de dar cumplimiento al Manual de Procedimientos Administrativos y Contables para el manejo y control de los bienes en las Entidades de Gobierno Distritales </t>
  </si>
  <si>
    <t>Inventario Fisico</t>
  </si>
  <si>
    <t>1 Toma de Inventario Fisico</t>
  </si>
  <si>
    <t xml:space="preserve">Área de Almacén:
Área de Contabilidad
</t>
  </si>
  <si>
    <t>FILA_5</t>
  </si>
  <si>
    <t>Registrar de manera oportuna en el aplicativo SiCapital los respectivos movimientos que se deriven de las actividades anteriores tales como Registro de Avalúo Técnico, Modificación de Vida Útil, Valorización y/o Deterioro según la información entregada como resultado de la toma física de bienes y la medición posterior dentro de la presente vigencia.</t>
  </si>
  <si>
    <t>Registro Aplicativos</t>
  </si>
  <si>
    <t>Cantidad registros de movimientos incluidos en SICAPITAL/Cantidad Registros movimientos Depurados de la toma física</t>
  </si>
  <si>
    <t>FILA_6</t>
  </si>
  <si>
    <t>3.3.1.2</t>
  </si>
  <si>
    <t>Por omisión en el correcto y oportuno reconocimiento, medición y revelación de estos bienes, acorde con el Marco Normativo para entidades del Gobierno, generando incertidumbre en los saldos del grupo de cuentas de Bienes de uso público e histórico y culturales a 31 de diciembre de 2021. Dicha situación se presenta, por carencia de una política contable para el registro de los bienes de uso público por parte de la alta dirección</t>
  </si>
  <si>
    <t xml:space="preserve">
Realizar trimestralmente 3 conciliaciones entre el área de contabilidad e infraestructura de los bienes de uso público relacionado con las obras de malla vial-espacio público y parques del FDLCH, ajustando el registro en las respectivas cuentas contables.</t>
  </si>
  <si>
    <t>Conciliaciones sobre bienes de uso público</t>
  </si>
  <si>
    <t>No. De Conciliaciones Realizadas/ No. De Conciliaciones Programadas</t>
  </si>
  <si>
    <t xml:space="preserve">Área de gestión del Desarrollo Local-Infraestructura
Área de contabilidad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</si>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</sst>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font>
      <sz val="11"/>
      <color indexed="8"/>
      <name val="Calibri"/>
      <family val="2"/>
      <scheme val="minor"/>
    </font>
    <font>
      <b/>
      <sz val="11"/>
      <color indexed="9"/>
      <name val="Calibri"/>
    </font>
    <font>
      <b/>
      <sz val="11"/>
      <color indexed="8"/>
      <name val="Calibri"/>
    </font>
    <font>
      <sz val="8"/>
      <name val="Calibri"/>
      <family val="2"/>
      <scheme val="minor"/>
    </font>
    <font>
      <sz val="8"/>
      <color indexed="8"/>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s>
  <borders count="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3" borderId="3" xfId="0" applyFill="1" applyBorder="1" applyAlignment="1" applyProtection="1">
      <alignment horizontal="center" vertical="center"/>
      <protection locked="0"/>
    </xf>
    <xf numFmtId="164" fontId="0" fillId="3" borderId="3" xfId="0" applyNumberFormat="1" applyFill="1" applyBorder="1" applyAlignment="1" applyProtection="1">
      <alignment horizontal="center" vertical="center"/>
      <protection locked="0"/>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0" xfId="0" applyAlignment="1"/>
    <xf numFmtId="0" fontId="2" fillId="5" borderId="3"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topLeftCell="F7" workbookViewId="0">
      <selection activeCell="N15" sqref="N15"/>
    </sheetView>
  </sheetViews>
  <sheetFormatPr defaultColWidth="9.140625" defaultRowHeight="15"/>
  <cols>
    <col min="2" max="2" width="16" customWidth="1"/>
    <col min="3" max="3" width="26" customWidth="1"/>
    <col min="4" max="4" width="37" customWidth="1"/>
    <col min="5" max="5" width="47" customWidth="1"/>
    <col min="6" max="6" width="56.140625" customWidth="1"/>
    <col min="7" max="7" width="26.85546875" customWidth="1"/>
    <col min="8" max="8" width="19" customWidth="1"/>
    <col min="9" max="9" width="26.140625"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c r="B1" s="1" t="s">
        <v>0</v>
      </c>
      <c r="C1" s="1">
        <v>70</v>
      </c>
      <c r="D1" s="1" t="s">
        <v>1</v>
      </c>
    </row>
    <row r="2" spans="1:15">
      <c r="B2" s="1" t="s">
        <v>2</v>
      </c>
      <c r="C2" s="1">
        <v>14251</v>
      </c>
      <c r="D2" s="1" t="s">
        <v>3</v>
      </c>
    </row>
    <row r="3" spans="1:15">
      <c r="B3" s="1" t="s">
        <v>4</v>
      </c>
      <c r="C3" s="1">
        <v>1</v>
      </c>
    </row>
    <row r="4" spans="1:15">
      <c r="B4" s="1" t="s">
        <v>5</v>
      </c>
      <c r="C4" s="1">
        <v>2</v>
      </c>
    </row>
    <row r="5" spans="1:15">
      <c r="B5" s="1" t="s">
        <v>6</v>
      </c>
      <c r="C5" s="4">
        <v>44740</v>
      </c>
    </row>
    <row r="6" spans="1:15">
      <c r="B6" s="1" t="s">
        <v>7</v>
      </c>
      <c r="C6" s="1">
        <v>1</v>
      </c>
      <c r="D6" s="1" t="s">
        <v>8</v>
      </c>
    </row>
    <row r="8" spans="1:15">
      <c r="A8" s="1" t="s">
        <v>9</v>
      </c>
      <c r="B8" s="10" t="s">
        <v>10</v>
      </c>
      <c r="C8" s="11"/>
      <c r="D8" s="11"/>
      <c r="E8" s="11"/>
      <c r="F8" s="11"/>
      <c r="G8" s="11"/>
      <c r="H8" s="11"/>
      <c r="I8" s="11"/>
      <c r="J8" s="11"/>
      <c r="K8" s="11"/>
      <c r="L8" s="11"/>
      <c r="M8" s="11"/>
      <c r="N8" s="11"/>
      <c r="O8" s="11"/>
    </row>
    <row r="9" spans="1:15">
      <c r="C9" s="1">
        <v>4</v>
      </c>
      <c r="D9" s="1">
        <v>8</v>
      </c>
      <c r="E9" s="1">
        <v>20</v>
      </c>
      <c r="F9" s="1">
        <v>24</v>
      </c>
      <c r="G9" s="1">
        <v>28</v>
      </c>
      <c r="H9" s="1">
        <v>32</v>
      </c>
      <c r="I9" s="1">
        <v>36</v>
      </c>
      <c r="J9" s="1">
        <v>44</v>
      </c>
      <c r="K9" s="1">
        <v>48</v>
      </c>
      <c r="L9" s="1">
        <v>60</v>
      </c>
      <c r="M9" s="1">
        <v>64</v>
      </c>
      <c r="N9" s="1">
        <v>68</v>
      </c>
      <c r="O9" s="1">
        <v>72</v>
      </c>
    </row>
    <row r="10" spans="1:15" ht="15.75" thickBot="1">
      <c r="C10" s="1" t="s">
        <v>11</v>
      </c>
      <c r="D10" s="1" t="s">
        <v>12</v>
      </c>
      <c r="E10" s="1" t="s">
        <v>13</v>
      </c>
      <c r="F10" s="1" t="s">
        <v>14</v>
      </c>
      <c r="G10" s="5" t="s">
        <v>15</v>
      </c>
      <c r="H10" s="1" t="s">
        <v>16</v>
      </c>
      <c r="I10" s="1" t="s">
        <v>17</v>
      </c>
      <c r="J10" s="1" t="s">
        <v>18</v>
      </c>
      <c r="K10" s="1" t="s">
        <v>19</v>
      </c>
      <c r="L10" s="1" t="s">
        <v>20</v>
      </c>
      <c r="M10" s="1" t="s">
        <v>21</v>
      </c>
      <c r="N10" s="1" t="s">
        <v>22</v>
      </c>
      <c r="O10" s="1" t="s">
        <v>23</v>
      </c>
    </row>
    <row r="11" spans="1:15" ht="135.75" thickBot="1">
      <c r="A11" s="1">
        <v>1</v>
      </c>
      <c r="B11" t="s">
        <v>24</v>
      </c>
      <c r="C11" s="12">
        <v>13</v>
      </c>
      <c r="D11" s="3" t="s">
        <v>25</v>
      </c>
      <c r="E11" s="6">
        <v>110</v>
      </c>
      <c r="F11" s="6" t="s">
        <v>26</v>
      </c>
      <c r="G11" s="8" t="s">
        <v>27</v>
      </c>
      <c r="H11" s="6">
        <v>1</v>
      </c>
      <c r="I11" s="8" t="s">
        <v>28</v>
      </c>
      <c r="J11" s="8" t="s">
        <v>29</v>
      </c>
      <c r="K11" s="8" t="s">
        <v>30</v>
      </c>
      <c r="L11" s="6">
        <v>100</v>
      </c>
      <c r="M11" s="9" t="s">
        <v>31</v>
      </c>
      <c r="N11" s="7">
        <v>44788</v>
      </c>
      <c r="O11" s="7">
        <v>44926</v>
      </c>
    </row>
    <row r="12" spans="1:15" ht="158.25" thickBot="1">
      <c r="A12" s="1">
        <f>A11+1</f>
        <v>2</v>
      </c>
      <c r="B12" t="s">
        <v>32</v>
      </c>
      <c r="C12" s="12">
        <v>13</v>
      </c>
      <c r="D12" s="3" t="s">
        <v>25</v>
      </c>
      <c r="E12" s="6">
        <v>110</v>
      </c>
      <c r="F12" s="6" t="s">
        <v>33</v>
      </c>
      <c r="G12" s="8" t="s">
        <v>34</v>
      </c>
      <c r="H12" s="6">
        <v>1</v>
      </c>
      <c r="I12" s="8" t="s">
        <v>35</v>
      </c>
      <c r="J12" s="8" t="s">
        <v>36</v>
      </c>
      <c r="K12" s="8" t="s">
        <v>37</v>
      </c>
      <c r="L12" s="6">
        <v>100</v>
      </c>
      <c r="M12" s="9" t="s">
        <v>38</v>
      </c>
      <c r="N12" s="7">
        <v>44773</v>
      </c>
      <c r="O12" s="7">
        <v>44926</v>
      </c>
    </row>
    <row r="13" spans="1:15" ht="135.75" thickBot="1">
      <c r="A13" s="1">
        <f t="shared" ref="A13:A16" si="0">A12+1</f>
        <v>3</v>
      </c>
      <c r="B13" t="s">
        <v>39</v>
      </c>
      <c r="C13" s="12">
        <v>13</v>
      </c>
      <c r="D13" s="3" t="s">
        <v>25</v>
      </c>
      <c r="E13" s="6">
        <v>110</v>
      </c>
      <c r="F13" s="6" t="s">
        <v>40</v>
      </c>
      <c r="G13" s="8" t="s">
        <v>41</v>
      </c>
      <c r="H13" s="6">
        <v>1</v>
      </c>
      <c r="I13" s="8" t="s">
        <v>42</v>
      </c>
      <c r="J13" s="8" t="s">
        <v>43</v>
      </c>
      <c r="K13" s="8" t="s">
        <v>44</v>
      </c>
      <c r="L13" s="6">
        <v>100</v>
      </c>
      <c r="M13" s="9" t="s">
        <v>45</v>
      </c>
      <c r="N13" s="7">
        <v>44773</v>
      </c>
      <c r="O13" s="7">
        <v>44926</v>
      </c>
    </row>
    <row r="14" spans="1:15" ht="158.25" thickBot="1">
      <c r="A14" s="1">
        <f t="shared" si="0"/>
        <v>4</v>
      </c>
      <c r="B14" t="s">
        <v>46</v>
      </c>
      <c r="C14" s="12">
        <v>13</v>
      </c>
      <c r="D14" s="3" t="s">
        <v>25</v>
      </c>
      <c r="E14" s="6">
        <v>110</v>
      </c>
      <c r="F14" s="6" t="s">
        <v>47</v>
      </c>
      <c r="G14" s="8" t="s">
        <v>48</v>
      </c>
      <c r="H14" s="6">
        <v>1</v>
      </c>
      <c r="I14" s="8" t="s">
        <v>49</v>
      </c>
      <c r="J14" s="8" t="s">
        <v>50</v>
      </c>
      <c r="K14" s="8" t="s">
        <v>51</v>
      </c>
      <c r="L14" s="6">
        <v>100</v>
      </c>
      <c r="M14" s="9" t="s">
        <v>52</v>
      </c>
      <c r="N14" s="7">
        <v>44793</v>
      </c>
      <c r="O14" s="7">
        <v>44926</v>
      </c>
    </row>
    <row r="15" spans="1:15" ht="158.25" thickBot="1">
      <c r="A15" s="1">
        <f t="shared" si="0"/>
        <v>5</v>
      </c>
      <c r="B15" t="s">
        <v>53</v>
      </c>
      <c r="C15" s="12">
        <v>13</v>
      </c>
      <c r="D15" s="3" t="s">
        <v>25</v>
      </c>
      <c r="E15" s="6">
        <v>110</v>
      </c>
      <c r="F15" s="6" t="s">
        <v>47</v>
      </c>
      <c r="G15" s="8" t="s">
        <v>48</v>
      </c>
      <c r="H15" s="6">
        <v>2</v>
      </c>
      <c r="I15" s="8" t="s">
        <v>54</v>
      </c>
      <c r="J15" s="8" t="s">
        <v>55</v>
      </c>
      <c r="K15" s="8" t="s">
        <v>56</v>
      </c>
      <c r="L15" s="6">
        <v>100</v>
      </c>
      <c r="M15" s="9" t="s">
        <v>52</v>
      </c>
      <c r="N15" s="7">
        <v>44793</v>
      </c>
      <c r="O15" s="7">
        <v>44926</v>
      </c>
    </row>
    <row r="16" spans="1:15" ht="147" thickBot="1">
      <c r="A16" s="1">
        <f t="shared" si="0"/>
        <v>6</v>
      </c>
      <c r="B16" t="s">
        <v>57</v>
      </c>
      <c r="C16" s="12">
        <v>13</v>
      </c>
      <c r="D16" s="3" t="s">
        <v>25</v>
      </c>
      <c r="E16" s="6">
        <v>110</v>
      </c>
      <c r="F16" s="6" t="s">
        <v>58</v>
      </c>
      <c r="G16" s="8" t="s">
        <v>59</v>
      </c>
      <c r="H16" s="6">
        <v>1</v>
      </c>
      <c r="I16" s="8" t="s">
        <v>60</v>
      </c>
      <c r="J16" s="8" t="s">
        <v>61</v>
      </c>
      <c r="K16" s="8" t="s">
        <v>62</v>
      </c>
      <c r="L16" s="6">
        <v>100</v>
      </c>
      <c r="M16" s="9" t="s">
        <v>63</v>
      </c>
      <c r="N16" s="7">
        <v>44793</v>
      </c>
      <c r="O16" s="7">
        <v>44926</v>
      </c>
    </row>
    <row r="351003" spans="1:1">
      <c r="A351003" t="s">
        <v>64</v>
      </c>
    </row>
    <row r="351004" spans="1:1">
      <c r="A351004" t="s">
        <v>65</v>
      </c>
    </row>
    <row r="351005" spans="1:1">
      <c r="A351005" t="s">
        <v>66</v>
      </c>
    </row>
    <row r="351006" spans="1:1">
      <c r="A351006" t="s">
        <v>67</v>
      </c>
    </row>
    <row r="351007" spans="1:1">
      <c r="A351007" t="s">
        <v>68</v>
      </c>
    </row>
    <row r="351008" spans="1:1">
      <c r="A351008" t="s">
        <v>69</v>
      </c>
    </row>
    <row r="351009" spans="1:1">
      <c r="A351009" t="s">
        <v>70</v>
      </c>
    </row>
    <row r="351010" spans="1:1">
      <c r="A351010" t="s">
        <v>71</v>
      </c>
    </row>
    <row r="351011" spans="1:1">
      <c r="A351011" t="s">
        <v>72</v>
      </c>
    </row>
    <row r="351012" spans="1:1">
      <c r="A351012" t="s">
        <v>73</v>
      </c>
    </row>
    <row r="351013" spans="1:1">
      <c r="A351013" t="s">
        <v>74</v>
      </c>
    </row>
    <row r="351014" spans="1:1">
      <c r="A351014" t="s">
        <v>75</v>
      </c>
    </row>
    <row r="351015" spans="1:1">
      <c r="A351015" t="s">
        <v>76</v>
      </c>
    </row>
    <row r="351016" spans="1:1">
      <c r="A351016" t="s">
        <v>77</v>
      </c>
    </row>
    <row r="351017" spans="1:1">
      <c r="A351017" t="s">
        <v>78</v>
      </c>
    </row>
    <row r="351018" spans="1:1">
      <c r="A351018" t="s">
        <v>79</v>
      </c>
    </row>
    <row r="351019" spans="1:1">
      <c r="A351019" t="s">
        <v>25</v>
      </c>
    </row>
  </sheetData>
  <mergeCells count="1">
    <mergeCell ref="B8:O8"/>
  </mergeCells>
  <phoneticPr fontId="3" type="noConversion"/>
  <dataValidations count="10">
    <dataValidation type="textLength" allowBlank="1" showInputMessage="1" showErrorMessage="1" errorTitle="Entrada no válida" error="Escriba un texto  Maximo 9 Caracteres" promptTitle="Cualquier contenido Maximo 9 Caracteres" sqref="C11:C16"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16" xr:uid="{00000000-0002-0000-0000-000001000000}">
      <formula1>$A$351002:$A$351019</formula1>
    </dataValidation>
    <dataValidation type="decimal" allowBlank="1" showInputMessage="1" showErrorMessage="1" errorTitle="Entrada no válida" error="Por favor escriba un número" promptTitle="Escriba un número en esta casilla" sqref="E11:E16"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 I11:I16"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16 M11:M16"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16"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16"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16" xr:uid="{00000000-0002-0000-0000-00000B00000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9"/>
  <sheetViews>
    <sheetView workbookViewId="0"/>
  </sheetViews>
  <sheetFormatPr defaultColWidth="9.140625" defaultRowHeight="1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c r="B1" s="1" t="s">
        <v>0</v>
      </c>
      <c r="C1" s="1">
        <v>70</v>
      </c>
      <c r="D1" s="1" t="s">
        <v>1</v>
      </c>
    </row>
    <row r="2" spans="1:16">
      <c r="B2" s="1" t="s">
        <v>2</v>
      </c>
      <c r="C2" s="1">
        <v>14252</v>
      </c>
      <c r="D2" s="1" t="s">
        <v>80</v>
      </c>
    </row>
    <row r="3" spans="1:16">
      <c r="B3" s="1" t="s">
        <v>4</v>
      </c>
      <c r="C3" s="1">
        <v>1</v>
      </c>
    </row>
    <row r="4" spans="1:16">
      <c r="B4" s="1" t="s">
        <v>5</v>
      </c>
      <c r="C4" s="1">
        <v>2</v>
      </c>
    </row>
    <row r="5" spans="1:16">
      <c r="B5" s="1" t="s">
        <v>6</v>
      </c>
      <c r="C5" s="4">
        <v>44740</v>
      </c>
    </row>
    <row r="6" spans="1:16">
      <c r="B6" s="1" t="s">
        <v>7</v>
      </c>
      <c r="C6" s="1">
        <v>1</v>
      </c>
      <c r="D6" s="1" t="s">
        <v>8</v>
      </c>
    </row>
    <row r="8" spans="1:16">
      <c r="A8" s="1" t="s">
        <v>9</v>
      </c>
      <c r="B8" s="10" t="s">
        <v>81</v>
      </c>
      <c r="C8" s="11"/>
      <c r="D8" s="11"/>
      <c r="E8" s="11"/>
      <c r="F8" s="11"/>
      <c r="G8" s="11"/>
      <c r="H8" s="11"/>
      <c r="I8" s="11"/>
      <c r="J8" s="11"/>
      <c r="K8" s="11"/>
      <c r="L8" s="11"/>
      <c r="M8" s="11"/>
      <c r="N8" s="11"/>
      <c r="O8" s="11"/>
      <c r="P8" s="11"/>
    </row>
    <row r="9" spans="1:16">
      <c r="C9" s="1">
        <v>4</v>
      </c>
      <c r="D9" s="1">
        <v>8</v>
      </c>
      <c r="E9" s="1">
        <v>12</v>
      </c>
      <c r="F9" s="1">
        <v>16</v>
      </c>
      <c r="G9" s="1">
        <v>20</v>
      </c>
      <c r="H9" s="1">
        <v>24</v>
      </c>
      <c r="I9" s="1">
        <v>32</v>
      </c>
      <c r="J9" s="1">
        <v>36</v>
      </c>
      <c r="K9" s="1">
        <v>48</v>
      </c>
      <c r="L9" s="1">
        <v>52</v>
      </c>
      <c r="M9" s="1">
        <v>56</v>
      </c>
      <c r="N9" s="1">
        <v>60</v>
      </c>
      <c r="O9" s="1">
        <v>64</v>
      </c>
      <c r="P9" s="1">
        <v>68</v>
      </c>
    </row>
    <row r="10" spans="1:16">
      <c r="C10" s="1" t="s">
        <v>11</v>
      </c>
      <c r="D10" s="1" t="s">
        <v>12</v>
      </c>
      <c r="E10" s="1" t="s">
        <v>13</v>
      </c>
      <c r="F10" s="1" t="s">
        <v>14</v>
      </c>
      <c r="G10" s="1" t="s">
        <v>16</v>
      </c>
      <c r="H10" s="1" t="s">
        <v>82</v>
      </c>
      <c r="I10" s="1" t="s">
        <v>18</v>
      </c>
      <c r="J10" s="1" t="s">
        <v>19</v>
      </c>
      <c r="K10" s="1" t="s">
        <v>20</v>
      </c>
      <c r="L10" s="1" t="s">
        <v>21</v>
      </c>
      <c r="M10" s="1" t="s">
        <v>83</v>
      </c>
      <c r="N10" s="1" t="s">
        <v>84</v>
      </c>
      <c r="O10" s="1" t="s">
        <v>85</v>
      </c>
      <c r="P10" s="1" t="s">
        <v>86</v>
      </c>
    </row>
    <row r="11" spans="1:16">
      <c r="A11" s="1">
        <v>1</v>
      </c>
      <c r="B11" t="s">
        <v>24</v>
      </c>
      <c r="C11" s="12" t="s">
        <v>87</v>
      </c>
      <c r="D11" s="3" t="s">
        <v>87</v>
      </c>
      <c r="E11" s="3"/>
      <c r="F11" s="3" t="s">
        <v>87</v>
      </c>
      <c r="G11" s="3"/>
      <c r="H11" s="3" t="s">
        <v>87</v>
      </c>
      <c r="I11" s="3" t="s">
        <v>87</v>
      </c>
      <c r="J11" s="3" t="s">
        <v>87</v>
      </c>
      <c r="K11" s="3"/>
      <c r="L11" s="3" t="s">
        <v>87</v>
      </c>
      <c r="M11" s="2" t="s">
        <v>87</v>
      </c>
      <c r="N11" s="2" t="s">
        <v>87</v>
      </c>
      <c r="O11" s="3" t="s">
        <v>87</v>
      </c>
      <c r="P11" s="3" t="s">
        <v>87</v>
      </c>
    </row>
    <row r="351003" spans="1:1">
      <c r="A351003" t="s">
        <v>64</v>
      </c>
    </row>
    <row r="351004" spans="1:1">
      <c r="A351004" t="s">
        <v>65</v>
      </c>
    </row>
    <row r="351005" spans="1:1">
      <c r="A351005" t="s">
        <v>66</v>
      </c>
    </row>
    <row r="351006" spans="1:1">
      <c r="A351006" t="s">
        <v>67</v>
      </c>
    </row>
    <row r="351007" spans="1:1">
      <c r="A351007" t="s">
        <v>68</v>
      </c>
    </row>
    <row r="351008" spans="1:1">
      <c r="A351008" t="s">
        <v>69</v>
      </c>
    </row>
    <row r="351009" spans="1:1">
      <c r="A351009" t="s">
        <v>70</v>
      </c>
    </row>
    <row r="351010" spans="1:1">
      <c r="A351010" t="s">
        <v>71</v>
      </c>
    </row>
    <row r="351011" spans="1:1">
      <c r="A351011" t="s">
        <v>72</v>
      </c>
    </row>
    <row r="351012" spans="1:1">
      <c r="A351012" t="s">
        <v>73</v>
      </c>
    </row>
    <row r="351013" spans="1:1">
      <c r="A351013" t="s">
        <v>74</v>
      </c>
    </row>
    <row r="351014" spans="1:1">
      <c r="A351014" t="s">
        <v>75</v>
      </c>
    </row>
    <row r="351015" spans="1:1">
      <c r="A351015" t="s">
        <v>76</v>
      </c>
    </row>
    <row r="351016" spans="1:1">
      <c r="A351016" t="s">
        <v>77</v>
      </c>
    </row>
    <row r="351017" spans="1:1">
      <c r="A351017" t="s">
        <v>78</v>
      </c>
    </row>
    <row r="351018" spans="1:1">
      <c r="A351018" t="s">
        <v>79</v>
      </c>
    </row>
    <row r="351019" spans="1:1">
      <c r="A351019" t="s">
        <v>25</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$A$351002:$A$351019</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f0caee-9867-4a97-bdf7-64e6d9884b75" xsi:nil="true"/>
    <lcf76f155ced4ddcb4097134ff3c332f xmlns="980f69fd-e8b9-4a56-8c7a-9254feb4ab4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F58069E46E04640BA83E6FC8632CF56" ma:contentTypeVersion="12" ma:contentTypeDescription="Crear nuevo documento." ma:contentTypeScope="" ma:versionID="fa76ee9967129c9fd8f0ccc036d33f8c">
  <xsd:schema xmlns:xsd="http://www.w3.org/2001/XMLSchema" xmlns:xs="http://www.w3.org/2001/XMLSchema" xmlns:p="http://schemas.microsoft.com/office/2006/metadata/properties" xmlns:ns2="980f69fd-e8b9-4a56-8c7a-9254feb4ab48" xmlns:ns3="c2f0caee-9867-4a97-bdf7-64e6d9884b75" targetNamespace="http://schemas.microsoft.com/office/2006/metadata/properties" ma:root="true" ma:fieldsID="f03594d2738e8322e3db5451f68b6d23" ns2:_="" ns3:_="">
    <xsd:import namespace="980f69fd-e8b9-4a56-8c7a-9254feb4ab48"/>
    <xsd:import namespace="c2f0caee-9867-4a97-bdf7-64e6d9884b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f69fd-e8b9-4a56-8c7a-9254feb4a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f0caee-9867-4a97-bdf7-64e6d9884b7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caf5caa7-1faa-4a60-a90a-40ad149ae20b}" ma:internalName="TaxCatchAll" ma:showField="CatchAllData" ma:web="c2f0caee-9867-4a97-bdf7-64e6d9884b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D8EF9-012C-4183-B20A-4E824A1A50EF}"/>
</file>

<file path=customXml/itemProps2.xml><?xml version="1.0" encoding="utf-8"?>
<ds:datastoreItem xmlns:ds="http://schemas.openxmlformats.org/officeDocument/2006/customXml" ds:itemID="{D979D48B-46A8-4CEE-A1E7-C63364537ACF}"/>
</file>

<file path=customXml/itemProps3.xml><?xml version="1.0" encoding="utf-8"?>
<ds:datastoreItem xmlns:ds="http://schemas.openxmlformats.org/officeDocument/2006/customXml" ds:itemID="{0E328E52-C247-4351-A22B-6DEE1FAF23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Blanca Leidy Navarro Dominguez</cp:lastModifiedBy>
  <cp:revision/>
  <dcterms:created xsi:type="dcterms:W3CDTF">2022-07-11T20:55:09Z</dcterms:created>
  <dcterms:modified xsi:type="dcterms:W3CDTF">2022-07-11T22:18:11Z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0x0101002F58069E46E04640BA83E6FC8632CF56</vt:lpwstr>
  </property>
  <property fmtid="{D5CDD505-2E9C-101B-9397-08002B2CF9AE}" pid="3" name="MediaServiceImageTags">
    <vt:lpwstr/>
  </property>
</Properties>
</file>